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firstSheet="1" activeTab="1"/>
  </bookViews>
  <sheets>
    <sheet name="JVZMJR" sheetId="4" state="hidden" r:id="rId1"/>
    <sheet name="建筑施工" sheetId="1" r:id="rId2"/>
  </sheets>
  <definedNames>
    <definedName name="_xlnm._FilterDatabase" localSheetId="1" hidden="1">建筑施工!$B$1:$B$34</definedName>
    <definedName name="_xlnm.Print_Area" localSheetId="1">建筑施工!$A$1:$AI$36</definedName>
  </definedNames>
  <calcPr calcId="144525"/>
</workbook>
</file>

<file path=xl/sharedStrings.xml><?xml version="1.0" encoding="utf-8"?>
<sst xmlns="http://schemas.openxmlformats.org/spreadsheetml/2006/main" count="108" uniqueCount="80">
  <si>
    <t>2018年度房地产开发企业信用评价结果一览表</t>
  </si>
  <si>
    <t>序
号</t>
  </si>
  <si>
    <t>企    业
名    称</t>
  </si>
  <si>
    <t>优 良 信 用</t>
  </si>
  <si>
    <t>不良信用</t>
  </si>
  <si>
    <t>合
计</t>
  </si>
  <si>
    <t>评级</t>
  </si>
  <si>
    <t>企业自身信用</t>
  </si>
  <si>
    <t xml:space="preserve">
公益
行为</t>
  </si>
  <si>
    <t>社会贡献</t>
  </si>
  <si>
    <t>工程获奖</t>
  </si>
  <si>
    <t>受各级政府及相关部门表彰</t>
  </si>
  <si>
    <t>其它</t>
  </si>
  <si>
    <t>建筑市场质量安全执法通报</t>
  </si>
  <si>
    <t>不配合主管部门报送各类情况</t>
  </si>
  <si>
    <t>信访、民工投诉、越级上访</t>
  </si>
  <si>
    <t>企业资质</t>
  </si>
  <si>
    <t>银行资信</t>
  </si>
  <si>
    <t>公益捐助</t>
  </si>
  <si>
    <t>年度完税</t>
  </si>
  <si>
    <t>国家示范</t>
  </si>
  <si>
    <t>省级示范</t>
  </si>
  <si>
    <t>省
优
质结构</t>
  </si>
  <si>
    <t>广厦奖</t>
  </si>
  <si>
    <t>省优秀小区</t>
  </si>
  <si>
    <t>市优秀小区</t>
  </si>
  <si>
    <t>技术认定</t>
  </si>
  <si>
    <t>绿色建筑</t>
  </si>
  <si>
    <t>国家表彰</t>
  </si>
  <si>
    <t>省级表彰</t>
  </si>
  <si>
    <t>市级表彰</t>
  </si>
  <si>
    <t>区管委表彰</t>
  </si>
  <si>
    <t>国
家
相
关
部
门
表
彰</t>
  </si>
  <si>
    <t>省相关部门表彰</t>
  </si>
  <si>
    <t>市相关部门表彰</t>
  </si>
  <si>
    <t>区相关部门表彰</t>
  </si>
  <si>
    <t>开发业绩</t>
  </si>
  <si>
    <t>参与活动</t>
  </si>
  <si>
    <t>质量体系认证</t>
  </si>
  <si>
    <t>四新技术和部品</t>
  </si>
  <si>
    <t>入住评价</t>
  </si>
  <si>
    <t>先进个人</t>
  </si>
  <si>
    <t>第三方评估检测</t>
  </si>
  <si>
    <t>加分</t>
  </si>
  <si>
    <t>减
分</t>
  </si>
  <si>
    <t>减分</t>
  </si>
  <si>
    <t>总
得
分</t>
  </si>
  <si>
    <t>烟台天马产业开发有限公司</t>
  </si>
  <si>
    <t>AAA</t>
  </si>
  <si>
    <t>烟台金桥置业有限公司</t>
  </si>
  <si>
    <t>烟台华明房地产开发有限公司</t>
  </si>
  <si>
    <t>烟台银和怡海房地产开发有限公司</t>
  </si>
  <si>
    <t>烟台市富力房地产开发有限公司</t>
  </si>
  <si>
    <t>烟台海信房地产开发有限公司</t>
  </si>
  <si>
    <t>烟台华信房地产开发区有限公司</t>
  </si>
  <si>
    <t>AA</t>
  </si>
  <si>
    <t>烟台盈科置业有限公司</t>
  </si>
  <si>
    <t>山东万泰置业有限公司</t>
  </si>
  <si>
    <t>烟台海信瀚海置业有限公司</t>
  </si>
  <si>
    <t>烟台中越置业有限公司</t>
  </si>
  <si>
    <t>烟台福津祥置业有限公司</t>
  </si>
  <si>
    <t>烟台业达实业有限公司</t>
  </si>
  <si>
    <t>烟台开发区京方家置业有限公司</t>
  </si>
  <si>
    <t>烟台海信荣辉房地产开发有限公司</t>
  </si>
  <si>
    <t>烟台瑞安达置业有限公司</t>
  </si>
  <si>
    <t>烟台万拓房地产开发有限公司</t>
  </si>
  <si>
    <t>烟台中海华业地产有限公司</t>
  </si>
  <si>
    <t>招商局地产（烟台）有限公司</t>
  </si>
  <si>
    <t>烟台宏基新能源科技有限公司</t>
  </si>
  <si>
    <t>中节能（烟台）国际节能环保有限公司</t>
  </si>
  <si>
    <t>烟台磁山圣水天苑置业有限公司</t>
  </si>
  <si>
    <t>A</t>
  </si>
  <si>
    <t>烟台越星地产开发有限公司</t>
  </si>
  <si>
    <t>烟台通用置业有限公司</t>
  </si>
  <si>
    <t>烟台开发区舒家置业经济发展总公司</t>
  </si>
  <si>
    <t>烟台伟通置业有限公司</t>
  </si>
  <si>
    <t>烟台锦尚房地产发展有限公司</t>
  </si>
  <si>
    <t>烟台开发区廒上置业有限公司</t>
  </si>
  <si>
    <t>烟台鑫广置业有限公司</t>
  </si>
  <si>
    <t>烟台嵛景华城房地产开发有限公司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</si>
</sst>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仿宋_GB2312"/>
      <charset val="134"/>
    </font>
    <font>
      <b/>
      <sz val="20"/>
      <name val="黑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sz val="8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8"/>
      <name val="黑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13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2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74"/>
  <sheetViews>
    <sheetView tabSelected="1" workbookViewId="0">
      <pane xSplit="17" ySplit="4" topLeftCell="R17" activePane="bottomRight" state="frozen"/>
      <selection/>
      <selection pane="topRight"/>
      <selection pane="bottomLeft"/>
      <selection pane="bottomRight" activeCell="B18" sqref="B18"/>
    </sheetView>
  </sheetViews>
  <sheetFormatPr defaultColWidth="9" defaultRowHeight="14.25"/>
  <cols>
    <col min="1" max="1" width="3.375" style="4" customWidth="1"/>
    <col min="2" max="2" width="16.125" style="5" customWidth="1"/>
    <col min="3" max="3" width="2.875" style="6" customWidth="1"/>
    <col min="4" max="4" width="3.25" style="6" customWidth="1"/>
    <col min="5" max="18" width="3.125" style="4" customWidth="1"/>
    <col min="19" max="19" width="3.625" style="4" customWidth="1"/>
    <col min="20" max="20" width="3.375" style="4" customWidth="1"/>
    <col min="21" max="21" width="2.75" style="4" customWidth="1"/>
    <col min="22" max="22" width="3.25" style="4" customWidth="1"/>
    <col min="23" max="23" width="3.125" style="4" customWidth="1"/>
    <col min="24" max="27" width="3.5" style="4" customWidth="1"/>
    <col min="28" max="28" width="2.875" style="4" customWidth="1"/>
    <col min="29" max="30" width="3.125" style="4" customWidth="1"/>
    <col min="31" max="31" width="3.625" style="4" customWidth="1"/>
    <col min="32" max="32" width="5.125" style="4" customWidth="1"/>
    <col min="33" max="33" width="4.875" style="4" customWidth="1"/>
    <col min="34" max="34" width="3.875" style="4" customWidth="1"/>
    <col min="35" max="35" width="5.625" style="4" customWidth="1"/>
    <col min="36" max="16384" width="9" style="7"/>
  </cols>
  <sheetData>
    <row r="1" ht="47.25" customHeight="1" spans="1:35">
      <c r="A1" s="8" t="s">
        <v>0</v>
      </c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ht="30.75" customHeight="1" spans="1:35">
      <c r="A2" s="12" t="s">
        <v>1</v>
      </c>
      <c r="B2" s="13" t="s">
        <v>2</v>
      </c>
      <c r="C2" s="14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8"/>
      <c r="AE2" s="14" t="s">
        <v>4</v>
      </c>
      <c r="AF2" s="15"/>
      <c r="AG2" s="15"/>
      <c r="AH2" s="12" t="s">
        <v>5</v>
      </c>
      <c r="AI2" s="12" t="s">
        <v>6</v>
      </c>
    </row>
    <row r="3" ht="89" customHeight="1" spans="1:35">
      <c r="A3" s="16"/>
      <c r="B3" s="17"/>
      <c r="C3" s="14" t="s">
        <v>7</v>
      </c>
      <c r="D3" s="18"/>
      <c r="E3" s="13" t="s">
        <v>8</v>
      </c>
      <c r="F3" s="13" t="s">
        <v>9</v>
      </c>
      <c r="G3" s="14" t="s">
        <v>10</v>
      </c>
      <c r="H3" s="15"/>
      <c r="I3" s="15"/>
      <c r="J3" s="15"/>
      <c r="K3" s="15"/>
      <c r="L3" s="15"/>
      <c r="M3" s="15"/>
      <c r="N3" s="18"/>
      <c r="O3" s="26" t="s">
        <v>11</v>
      </c>
      <c r="P3" s="27"/>
      <c r="Q3" s="27"/>
      <c r="R3" s="27"/>
      <c r="S3" s="27"/>
      <c r="T3" s="27"/>
      <c r="U3" s="27"/>
      <c r="V3" s="27"/>
      <c r="W3" s="13" t="s">
        <v>12</v>
      </c>
      <c r="X3" s="13"/>
      <c r="Y3" s="13"/>
      <c r="Z3" s="13"/>
      <c r="AA3" s="13"/>
      <c r="AB3" s="13"/>
      <c r="AC3" s="13"/>
      <c r="AD3" s="14" t="s">
        <v>13</v>
      </c>
      <c r="AE3" s="15"/>
      <c r="AF3" s="28" t="s">
        <v>14</v>
      </c>
      <c r="AG3" s="28" t="s">
        <v>15</v>
      </c>
      <c r="AH3" s="31"/>
      <c r="AI3" s="31"/>
    </row>
    <row r="4" ht="90" customHeight="1" spans="1:36">
      <c r="A4" s="13"/>
      <c r="C4" s="19" t="s">
        <v>16</v>
      </c>
      <c r="D4" s="19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20" t="s">
        <v>27</v>
      </c>
      <c r="O4" s="20" t="s">
        <v>28</v>
      </c>
      <c r="P4" s="20" t="s">
        <v>29</v>
      </c>
      <c r="Q4" s="20" t="s">
        <v>30</v>
      </c>
      <c r="R4" s="20" t="s">
        <v>31</v>
      </c>
      <c r="S4" s="20" t="s">
        <v>32</v>
      </c>
      <c r="T4" s="20" t="s">
        <v>33</v>
      </c>
      <c r="U4" s="20" t="s">
        <v>34</v>
      </c>
      <c r="V4" s="20" t="s">
        <v>35</v>
      </c>
      <c r="W4" s="20" t="s">
        <v>36</v>
      </c>
      <c r="X4" s="20" t="s">
        <v>37</v>
      </c>
      <c r="Y4" s="20" t="s">
        <v>38</v>
      </c>
      <c r="Z4" s="20" t="s">
        <v>39</v>
      </c>
      <c r="AA4" s="20" t="s">
        <v>40</v>
      </c>
      <c r="AB4" s="20" t="s">
        <v>41</v>
      </c>
      <c r="AC4" s="20" t="s">
        <v>42</v>
      </c>
      <c r="AD4" s="20" t="s">
        <v>43</v>
      </c>
      <c r="AE4" s="20" t="s">
        <v>44</v>
      </c>
      <c r="AF4" s="29" t="s">
        <v>45</v>
      </c>
      <c r="AG4" s="32" t="s">
        <v>45</v>
      </c>
      <c r="AH4" s="33" t="s">
        <v>46</v>
      </c>
      <c r="AI4" s="34"/>
      <c r="AJ4" s="1"/>
    </row>
    <row r="5" s="1" customFormat="1" ht="39" customHeight="1" spans="1:35">
      <c r="A5" s="21">
        <v>1</v>
      </c>
      <c r="B5" s="22" t="s">
        <v>47</v>
      </c>
      <c r="C5" s="21">
        <v>10</v>
      </c>
      <c r="D5" s="21"/>
      <c r="E5" s="21">
        <v>1</v>
      </c>
      <c r="F5" s="21">
        <v>10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>
        <v>5</v>
      </c>
      <c r="S5" s="21"/>
      <c r="T5" s="21"/>
      <c r="U5" s="21">
        <v>5</v>
      </c>
      <c r="V5" s="21"/>
      <c r="W5" s="21"/>
      <c r="X5" s="21"/>
      <c r="Y5" s="21">
        <v>5</v>
      </c>
      <c r="Z5" s="21"/>
      <c r="AA5" s="21"/>
      <c r="AB5" s="21"/>
      <c r="AC5" s="21"/>
      <c r="AD5" s="21"/>
      <c r="AE5" s="30">
        <v>5</v>
      </c>
      <c r="AF5" s="30"/>
      <c r="AG5" s="30"/>
      <c r="AH5" s="30">
        <f t="shared" ref="AH5:AH10" si="0">SUM(C5+D5+E5+F5+G5+H5+I5+J5+K5+L5+M5+N5+O5+P5+Q5+R5+S5+T5+U5+V5+W5+X5+Y5+Z5+AA5+AC5+AD5-AE5-AG5+100)</f>
        <v>131</v>
      </c>
      <c r="AI5" s="30" t="s">
        <v>48</v>
      </c>
    </row>
    <row r="6" s="1" customFormat="1" ht="39" customHeight="1" spans="1:35">
      <c r="A6" s="21">
        <v>2</v>
      </c>
      <c r="B6" s="22" t="s">
        <v>49</v>
      </c>
      <c r="C6" s="21">
        <v>10</v>
      </c>
      <c r="D6" s="21">
        <v>4</v>
      </c>
      <c r="E6" s="21"/>
      <c r="F6" s="21">
        <v>10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>
        <v>5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>
        <f t="shared" si="0"/>
        <v>129</v>
      </c>
      <c r="AI6" s="21" t="s">
        <v>48</v>
      </c>
    </row>
    <row r="7" s="2" customFormat="1" ht="39" customHeight="1" spans="1:35">
      <c r="A7" s="21">
        <v>3</v>
      </c>
      <c r="B7" s="22" t="s">
        <v>50</v>
      </c>
      <c r="C7" s="21"/>
      <c r="D7" s="21"/>
      <c r="E7" s="21">
        <v>10</v>
      </c>
      <c r="F7" s="21">
        <v>10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2</v>
      </c>
      <c r="AA7" s="21"/>
      <c r="AB7" s="21"/>
      <c r="AC7" s="21"/>
      <c r="AD7" s="21"/>
      <c r="AE7" s="21"/>
      <c r="AF7" s="21"/>
      <c r="AG7" s="21"/>
      <c r="AH7" s="21">
        <f t="shared" si="0"/>
        <v>122</v>
      </c>
      <c r="AI7" s="21" t="s">
        <v>48</v>
      </c>
    </row>
    <row r="8" s="3" customFormat="1" ht="39" customHeight="1" spans="1:35">
      <c r="A8" s="21">
        <v>4</v>
      </c>
      <c r="B8" s="22" t="s">
        <v>51</v>
      </c>
      <c r="C8" s="21">
        <v>10</v>
      </c>
      <c r="D8" s="21">
        <v>2</v>
      </c>
      <c r="E8" s="21"/>
      <c r="F8" s="21">
        <v>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15</v>
      </c>
      <c r="V8" s="21"/>
      <c r="W8" s="21"/>
      <c r="X8" s="21"/>
      <c r="Y8" s="21"/>
      <c r="Z8" s="21"/>
      <c r="AA8" s="21"/>
      <c r="AB8" s="21"/>
      <c r="AC8" s="21"/>
      <c r="AD8" s="21"/>
      <c r="AE8" s="21">
        <v>10</v>
      </c>
      <c r="AF8" s="21"/>
      <c r="AG8" s="21"/>
      <c r="AH8" s="21">
        <f t="shared" si="0"/>
        <v>121</v>
      </c>
      <c r="AI8" s="21" t="s">
        <v>48</v>
      </c>
    </row>
    <row r="9" s="3" customFormat="1" ht="39" customHeight="1" spans="1:35">
      <c r="A9" s="21">
        <v>5</v>
      </c>
      <c r="B9" s="23" t="s">
        <v>52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>
        <v>15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>
        <f t="shared" si="0"/>
        <v>115</v>
      </c>
      <c r="AI9" s="21" t="s">
        <v>48</v>
      </c>
    </row>
    <row r="10" s="3" customFormat="1" ht="39" customHeight="1" spans="1:35">
      <c r="A10" s="21">
        <v>6</v>
      </c>
      <c r="B10" s="22" t="s">
        <v>53</v>
      </c>
      <c r="C10" s="21">
        <v>5</v>
      </c>
      <c r="D10" s="21"/>
      <c r="E10" s="21"/>
      <c r="F10" s="21">
        <v>10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3</v>
      </c>
      <c r="AF10" s="21"/>
      <c r="AG10" s="21"/>
      <c r="AH10" s="21">
        <f t="shared" si="0"/>
        <v>112</v>
      </c>
      <c r="AI10" s="30" t="s">
        <v>48</v>
      </c>
    </row>
    <row r="11" s="3" customFormat="1" ht="39" customHeight="1" spans="1:35">
      <c r="A11" s="21">
        <v>7</v>
      </c>
      <c r="B11" s="22" t="s">
        <v>54</v>
      </c>
      <c r="C11" s="21">
        <v>5</v>
      </c>
      <c r="D11" s="21"/>
      <c r="E11" s="21"/>
      <c r="F11" s="21">
        <v>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6</v>
      </c>
      <c r="AG11" s="21"/>
      <c r="AH11" s="21">
        <v>111</v>
      </c>
      <c r="AI11" s="21" t="s">
        <v>55</v>
      </c>
    </row>
    <row r="12" s="1" customFormat="1" ht="39" customHeight="1" spans="1:35">
      <c r="A12" s="21">
        <v>8</v>
      </c>
      <c r="B12" s="22" t="s">
        <v>56</v>
      </c>
      <c r="C12" s="21">
        <v>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f>SUM(C12+D12+E12+F12+G12+H12+I12+J12+K12+L12+M12+N12+O12+P12+Q12+R12+S12+T12+U12+V12+W12+X12+Y12+Z12+AA12+AC12+AD12-AE12-AG12+100)</f>
        <v>110</v>
      </c>
      <c r="AI12" s="21" t="s">
        <v>55</v>
      </c>
    </row>
    <row r="13" s="1" customFormat="1" ht="39" customHeight="1" spans="1:35">
      <c r="A13" s="21">
        <v>9</v>
      </c>
      <c r="B13" s="23" t="s">
        <v>57</v>
      </c>
      <c r="C13" s="21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f>SUM(C13+D13+E13+F13+G13+H13+I13+J13+K13+L13+M13+N13+O13+P13+Q13+R13+S13+T13+U13+V13+W13+X13+Y13+Z13+AA13+AC13+AD13-AE13-AG13+100)</f>
        <v>110</v>
      </c>
      <c r="AI13" s="21" t="s">
        <v>55</v>
      </c>
    </row>
    <row r="14" s="1" customFormat="1" ht="39" customHeight="1" spans="1:35">
      <c r="A14" s="21">
        <v>10</v>
      </c>
      <c r="B14" s="22" t="s">
        <v>58</v>
      </c>
      <c r="C14" s="21"/>
      <c r="D14" s="21"/>
      <c r="E14" s="21"/>
      <c r="F14" s="21">
        <v>10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2</v>
      </c>
      <c r="AC14" s="21"/>
      <c r="AD14" s="21"/>
      <c r="AE14" s="21">
        <v>3</v>
      </c>
      <c r="AF14" s="21"/>
      <c r="AG14" s="21"/>
      <c r="AH14" s="21">
        <v>109</v>
      </c>
      <c r="AI14" s="21" t="s">
        <v>55</v>
      </c>
    </row>
    <row r="15" s="3" customFormat="1" ht="39" customHeight="1" spans="1:35">
      <c r="A15" s="21">
        <v>11</v>
      </c>
      <c r="B15" s="23" t="s">
        <v>59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v>15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>
        <v>3</v>
      </c>
      <c r="AF15" s="21">
        <v>6</v>
      </c>
      <c r="AG15" s="21"/>
      <c r="AH15" s="21">
        <v>106</v>
      </c>
      <c r="AI15" s="21" t="s">
        <v>55</v>
      </c>
    </row>
    <row r="16" s="3" customFormat="1" ht="39" customHeight="1" spans="1:35">
      <c r="A16" s="21">
        <v>12</v>
      </c>
      <c r="B16" s="23" t="s">
        <v>60</v>
      </c>
      <c r="C16" s="21">
        <v>5</v>
      </c>
      <c r="D16" s="21"/>
      <c r="E16" s="21"/>
      <c r="F16" s="21">
        <v>10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>
        <v>10</v>
      </c>
      <c r="AF16" s="21"/>
      <c r="AG16" s="21"/>
      <c r="AH16" s="21">
        <f>SUM(C16+D16+E16+F16+G16+H16+I16+J16+K16+L16+M16+N16+O16+P16+Q16+R16+S16+T16+U16+V16+W16+X16+Y16+Z16+AA16+AC16+AD16-AE16-AG16+100)</f>
        <v>105</v>
      </c>
      <c r="AI16" s="21" t="s">
        <v>55</v>
      </c>
    </row>
    <row r="17" s="3" customFormat="1" ht="39" customHeight="1" spans="1:35">
      <c r="A17" s="21">
        <v>13</v>
      </c>
      <c r="B17" s="23" t="s">
        <v>61</v>
      </c>
      <c r="C17" s="21">
        <v>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>
        <v>105</v>
      </c>
      <c r="AI17" s="21" t="s">
        <v>55</v>
      </c>
    </row>
    <row r="18" s="1" customFormat="1" ht="39" customHeight="1" spans="1:35">
      <c r="A18" s="21">
        <v>14</v>
      </c>
      <c r="B18" s="23" t="s">
        <v>62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>
        <v>100</v>
      </c>
      <c r="AI18" s="21" t="s">
        <v>55</v>
      </c>
    </row>
    <row r="19" s="1" customFormat="1" ht="39" customHeight="1" spans="1:35">
      <c r="A19" s="21">
        <v>15</v>
      </c>
      <c r="B19" s="22" t="s">
        <v>63</v>
      </c>
      <c r="C19" s="21"/>
      <c r="D19" s="21"/>
      <c r="E19" s="21"/>
      <c r="F19" s="21">
        <v>10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10</v>
      </c>
      <c r="AF19" s="21"/>
      <c r="AG19" s="21"/>
      <c r="AH19" s="21">
        <f>SUM(C19+D19+E19+F19+G19+H19+I19+J19+K19+L19+M19+N19+O19+P19+Q19+R19+S19+T19+U19+V19+W19+X19+Y19+Z19+AA19+AC19+AD19-AE19-AG19+100)</f>
        <v>100</v>
      </c>
      <c r="AI19" s="21" t="s">
        <v>55</v>
      </c>
    </row>
    <row r="20" s="1" customFormat="1" ht="39" customHeight="1" spans="1:35">
      <c r="A20" s="21">
        <v>16</v>
      </c>
      <c r="B20" s="22" t="s">
        <v>64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100</v>
      </c>
      <c r="AI20" s="21" t="s">
        <v>55</v>
      </c>
    </row>
    <row r="21" ht="39" customHeight="1" spans="1:35">
      <c r="A21" s="21">
        <v>17</v>
      </c>
      <c r="B21" s="23" t="s">
        <v>65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>
        <v>100</v>
      </c>
      <c r="AI21" s="21" t="s">
        <v>55</v>
      </c>
    </row>
    <row r="22" ht="39" customHeight="1" spans="1:35">
      <c r="A22" s="21">
        <v>18</v>
      </c>
      <c r="B22" s="23" t="s">
        <v>66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100</v>
      </c>
      <c r="AI22" s="21" t="s">
        <v>55</v>
      </c>
    </row>
    <row r="23" ht="39" customHeight="1" spans="1:35">
      <c r="A23" s="21">
        <v>19</v>
      </c>
      <c r="B23" s="23" t="s">
        <v>67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>
        <v>100</v>
      </c>
      <c r="AI23" s="21" t="s">
        <v>55</v>
      </c>
    </row>
    <row r="24" ht="39" customHeight="1" spans="1:35">
      <c r="A24" s="21">
        <v>20</v>
      </c>
      <c r="B24" s="23" t="s">
        <v>68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>
        <v>100</v>
      </c>
      <c r="AI24" s="21" t="s">
        <v>55</v>
      </c>
    </row>
    <row r="25" ht="39" customHeight="1" spans="1:35">
      <c r="A25" s="21">
        <v>21</v>
      </c>
      <c r="B25" s="23" t="s">
        <v>69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>
        <v>10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v>10</v>
      </c>
      <c r="AF25" s="21"/>
      <c r="AG25" s="21"/>
      <c r="AH25" s="21">
        <v>100</v>
      </c>
      <c r="AI25" s="21" t="s">
        <v>55</v>
      </c>
    </row>
    <row r="26" ht="39" customHeight="1" spans="1:35">
      <c r="A26" s="21">
        <v>22</v>
      </c>
      <c r="B26" s="23" t="s">
        <v>70</v>
      </c>
      <c r="C26" s="21">
        <v>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3</v>
      </c>
      <c r="AF26" s="21">
        <v>6</v>
      </c>
      <c r="AG26" s="21"/>
      <c r="AH26" s="21">
        <v>96</v>
      </c>
      <c r="AI26" s="21" t="s">
        <v>71</v>
      </c>
    </row>
    <row r="27" ht="39" customHeight="1" spans="1:35">
      <c r="A27" s="21">
        <v>23</v>
      </c>
      <c r="B27" s="23" t="s">
        <v>72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3</v>
      </c>
      <c r="AF27" s="21">
        <v>6</v>
      </c>
      <c r="AG27" s="21"/>
      <c r="AH27" s="21">
        <v>91</v>
      </c>
      <c r="AI27" s="21" t="s">
        <v>71</v>
      </c>
    </row>
    <row r="28" ht="39" customHeight="1" spans="1:35">
      <c r="A28" s="21">
        <v>24</v>
      </c>
      <c r="B28" s="22" t="s">
        <v>73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10</v>
      </c>
      <c r="AF28" s="21"/>
      <c r="AG28" s="21"/>
      <c r="AH28" s="21">
        <f>SUM(C28+D28+E28+F28+G28+H28+I28+J28+K28+L28+M28+N28+O28+P28+Q28+R28+S28+T28+U28+V28+W28+X28+Y28+Z28+AA28+AC28+AD28-AE28-AG28+100)</f>
        <v>90</v>
      </c>
      <c r="AI28" s="21" t="s">
        <v>71</v>
      </c>
    </row>
    <row r="29" ht="39" customHeight="1" spans="1:35">
      <c r="A29" s="21">
        <v>25</v>
      </c>
      <c r="B29" s="22" t="s">
        <v>74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3</v>
      </c>
      <c r="AF29" s="21"/>
      <c r="AG29" s="21">
        <v>10</v>
      </c>
      <c r="AH29" s="21">
        <f>SUM(C29+D29+E29+F29+G29+H29+I29+J29+K29+L29+M29+N29+O29+P29+Q29+R29+S29+T29+U29+V29+W29+X29+Y29+Z29+AA29+AC29+AD29-AE29-AG29+100)</f>
        <v>87</v>
      </c>
      <c r="AI29" s="21" t="s">
        <v>71</v>
      </c>
    </row>
    <row r="30" ht="39" customHeight="1" spans="1:35">
      <c r="A30" s="21">
        <v>26</v>
      </c>
      <c r="B30" s="23" t="s">
        <v>75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16</v>
      </c>
      <c r="AF30" s="21"/>
      <c r="AG30" s="21"/>
      <c r="AH30" s="21">
        <v>84</v>
      </c>
      <c r="AI30" s="21" t="s">
        <v>71</v>
      </c>
    </row>
    <row r="31" ht="39" customHeight="1" spans="1:35">
      <c r="A31" s="21">
        <v>27</v>
      </c>
      <c r="B31" s="23" t="s">
        <v>76</v>
      </c>
      <c r="C31" s="21">
        <v>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5</v>
      </c>
      <c r="AF31" s="21">
        <v>6</v>
      </c>
      <c r="AG31" s="21">
        <v>10</v>
      </c>
      <c r="AH31" s="21">
        <v>84</v>
      </c>
      <c r="AI31" s="21" t="s">
        <v>71</v>
      </c>
    </row>
    <row r="32" ht="39" customHeight="1" spans="1:35">
      <c r="A32" s="21">
        <v>28</v>
      </c>
      <c r="B32" s="23" t="s">
        <v>77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5</v>
      </c>
      <c r="AF32" s="21">
        <v>6</v>
      </c>
      <c r="AG32" s="21">
        <v>10</v>
      </c>
      <c r="AH32" s="21">
        <v>79</v>
      </c>
      <c r="AI32" s="21" t="s">
        <v>71</v>
      </c>
    </row>
    <row r="33" ht="39" customHeight="1" spans="1:35">
      <c r="A33" s="21">
        <v>29</v>
      </c>
      <c r="B33" s="23" t="s">
        <v>78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21</v>
      </c>
      <c r="AF33" s="21">
        <v>6</v>
      </c>
      <c r="AG33" s="21"/>
      <c r="AH33" s="21">
        <v>73</v>
      </c>
      <c r="AI33" s="21" t="s">
        <v>71</v>
      </c>
    </row>
    <row r="34" ht="39" customHeight="1" spans="1:35">
      <c r="A34" s="21">
        <v>30</v>
      </c>
      <c r="B34" s="23" t="s">
        <v>79</v>
      </c>
      <c r="C34" s="21">
        <v>10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18</v>
      </c>
      <c r="AF34" s="21"/>
      <c r="AG34" s="21">
        <v>10</v>
      </c>
      <c r="AH34" s="21">
        <v>72</v>
      </c>
      <c r="AI34" s="21" t="s">
        <v>71</v>
      </c>
    </row>
    <row r="35" ht="34" customHeight="1" spans="1:35">
      <c r="A35" s="24"/>
      <c r="B35" s="2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>
      <c r="A36" s="24"/>
      <c r="B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>
      <c r="A37" s="24"/>
      <c r="B37" s="2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>
      <c r="A38" s="24"/>
      <c r="B38" s="2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>
      <c r="A39" s="24"/>
      <c r="B39" s="25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>
      <c r="A40" s="24"/>
      <c r="B40" s="2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>
      <c r="A41" s="24"/>
      <c r="B41" s="25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>
      <c r="A42" s="24"/>
      <c r="B42" s="25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>
      <c r="A43" s="24"/>
      <c r="B43" s="25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>
      <c r="A44" s="24"/>
      <c r="B44" s="25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>
      <c r="A45" s="24"/>
      <c r="B45" s="2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>
      <c r="A46" s="24"/>
      <c r="B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>
      <c r="A47" s="24"/>
      <c r="B47" s="2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>
      <c r="A48" s="24"/>
      <c r="B48" s="25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>
      <c r="A49" s="24"/>
      <c r="B49" s="25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>
      <c r="A50" s="24"/>
      <c r="B50" s="25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>
      <c r="A51" s="24"/>
      <c r="B51" s="25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>
      <c r="A52" s="24"/>
      <c r="B52" s="25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>
      <c r="A53" s="24"/>
      <c r="B53" s="25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>
      <c r="A54" s="24"/>
      <c r="B54" s="25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>
      <c r="A55" s="24"/>
      <c r="B55" s="2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>
      <c r="A56" s="24"/>
      <c r="B56" s="2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>
      <c r="A57" s="24"/>
      <c r="B57" s="25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>
      <c r="A58" s="24"/>
      <c r="B58" s="2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>
      <c r="A59" s="24"/>
      <c r="B59" s="2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>
      <c r="A60" s="24"/>
      <c r="B60" s="2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>
      <c r="A61" s="24"/>
      <c r="B61" s="2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>
      <c r="A62" s="24"/>
      <c r="B62" s="2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>
      <c r="A63" s="24"/>
      <c r="B63" s="2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>
      <c r="A64" s="24"/>
      <c r="B64" s="2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>
      <c r="A65" s="24"/>
      <c r="B65" s="25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>
      <c r="A66" s="24"/>
      <c r="B66" s="25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>
      <c r="A67" s="24"/>
      <c r="B67" s="25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>
      <c r="A68" s="24"/>
      <c r="B68" s="25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>
      <c r="A69" s="24"/>
      <c r="B69" s="25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>
      <c r="A70" s="24"/>
      <c r="B70" s="25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>
      <c r="A71" s="24"/>
      <c r="B71" s="25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>
      <c r="A72" s="24"/>
      <c r="B72" s="25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>
      <c r="A73" s="24"/>
      <c r="B73" s="2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>
      <c r="A74" s="24"/>
      <c r="B74" s="2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</sheetData>
  <autoFilter ref="B1:B34">
    <extLst/>
  </autoFilter>
  <sortState ref="A5:AM45">
    <sortCondition ref="AH5:AH45" descending="1"/>
  </sortState>
  <mergeCells count="12">
    <mergeCell ref="A1:AI1"/>
    <mergeCell ref="C2:AD2"/>
    <mergeCell ref="AE2:AG2"/>
    <mergeCell ref="C3:D3"/>
    <mergeCell ref="G3:N3"/>
    <mergeCell ref="O3:V3"/>
    <mergeCell ref="W3:AC3"/>
    <mergeCell ref="AD3:AE3"/>
    <mergeCell ref="A2:A3"/>
    <mergeCell ref="B2:B3"/>
    <mergeCell ref="AH2:AH3"/>
    <mergeCell ref="AI2:AI3"/>
  </mergeCells>
  <pageMargins left="0.432638888888889" right="0.188888888888889" top="0.559027777777778" bottom="0.279166666666667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JVZMJR</vt:lpstr>
      <vt:lpstr>建筑施工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郝寅</cp:lastModifiedBy>
  <cp:revision>1</cp:revision>
  <dcterms:created xsi:type="dcterms:W3CDTF">2010-01-08T02:35:00Z</dcterms:created>
  <cp:lastPrinted>2019-02-19T01:53:00Z</cp:lastPrinted>
  <dcterms:modified xsi:type="dcterms:W3CDTF">2020-03-19T05:39:16Z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