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9660" firstSheet="1" activeTab="1"/>
  </bookViews>
  <sheets>
    <sheet name="JVZMJR" sheetId="1" state="hidden" r:id="rId1"/>
    <sheet name="市政" sheetId="2" r:id="rId2"/>
  </sheets>
  <definedNames>
    <definedName name="_xlnm._FilterDatabase" localSheetId="1" hidden="1">'市政'!$B$4:$AB$36</definedName>
  </definedNames>
  <calcPr fullCalcOnLoad="1"/>
</workbook>
</file>

<file path=xl/sharedStrings.xml><?xml version="1.0" encoding="utf-8"?>
<sst xmlns="http://schemas.openxmlformats.org/spreadsheetml/2006/main" count="102" uniqueCount="73">
  <si>
    <t>2019年度市政企业信用评价评分表</t>
  </si>
  <si>
    <t>序号</t>
  </si>
  <si>
    <t>企    业
名    称</t>
  </si>
  <si>
    <t>优 良 信 用</t>
  </si>
  <si>
    <t>不良信用</t>
  </si>
  <si>
    <t>合
计</t>
  </si>
  <si>
    <t>评
级</t>
  </si>
  <si>
    <t>社会公益行为</t>
  </si>
  <si>
    <t>社会贡献</t>
  </si>
  <si>
    <t>工程质量获奖</t>
  </si>
  <si>
    <t>省市文   明工地</t>
  </si>
  <si>
    <t>受各级政府及相关部门表彰</t>
  </si>
  <si>
    <t>其它</t>
  </si>
  <si>
    <t xml:space="preserve"> 建筑市场质量安全执法通报</t>
  </si>
  <si>
    <t>民工投诉越级上访</t>
  </si>
  <si>
    <t>公益捐助</t>
  </si>
  <si>
    <t>完税</t>
  </si>
  <si>
    <t>国家优质工程</t>
  </si>
  <si>
    <t>泰山杯</t>
  </si>
  <si>
    <t>省优质工程</t>
  </si>
  <si>
    <t>市优质市政工程</t>
  </si>
  <si>
    <t>省级示范</t>
  </si>
  <si>
    <t>省级文明</t>
  </si>
  <si>
    <t>市级标准化</t>
  </si>
  <si>
    <t>省级表彰</t>
  </si>
  <si>
    <t>市级表彰</t>
  </si>
  <si>
    <t>区管委表彰</t>
  </si>
  <si>
    <t>国家相关部门表彰</t>
  </si>
  <si>
    <t>省相关部门表彰</t>
  </si>
  <si>
    <t>市相关部门表彰</t>
  </si>
  <si>
    <t>区管委相关部门表彰</t>
  </si>
  <si>
    <t>个人荣誉</t>
  </si>
  <si>
    <t>研发创新</t>
  </si>
  <si>
    <t>区外工程</t>
  </si>
  <si>
    <t>参与活动</t>
  </si>
  <si>
    <t>第三方评估检测</t>
  </si>
  <si>
    <t>加分</t>
  </si>
  <si>
    <t>减分</t>
  </si>
  <si>
    <t>总
得
分</t>
  </si>
  <si>
    <t>烟台市政建设集团有限公司</t>
  </si>
  <si>
    <t>AAA</t>
  </si>
  <si>
    <t>新兴交通建设有限公司</t>
  </si>
  <si>
    <t>济南城建集团有限公司</t>
  </si>
  <si>
    <t>山东荣康环境工程有限公司</t>
  </si>
  <si>
    <t>AA</t>
  </si>
  <si>
    <t>毅康科技股份有限公司</t>
  </si>
  <si>
    <t>烟台运鹏市政工程有限公司</t>
  </si>
  <si>
    <t>烟台市三和市政工程有限公司</t>
  </si>
  <si>
    <t>北京市市政四建设工程有限责任公司</t>
  </si>
  <si>
    <t>山东新常青环境科技有限公司</t>
  </si>
  <si>
    <t>A</t>
  </si>
  <si>
    <t>山东龙江环境科技股份有限公司</t>
  </si>
  <si>
    <t>临沂市政集团有限公司</t>
  </si>
  <si>
    <t>烟台山河市政工程有限公司</t>
  </si>
  <si>
    <t>山东建森建设集团有限公司</t>
  </si>
  <si>
    <t>烟台绿茵建设工程有限公司</t>
  </si>
  <si>
    <t>烟台开发区新城道路建设工程有限公司</t>
  </si>
  <si>
    <t>烟台义达市政工程有限公司</t>
  </si>
  <si>
    <t>烟台泰山路桥建设有限公司</t>
  </si>
  <si>
    <t>烟台业达建工有限公司</t>
  </si>
  <si>
    <t>烟台景致园林工程有限公司</t>
  </si>
  <si>
    <t>烟台建存市政工程有限公司</t>
  </si>
  <si>
    <t>烟台富淇市政工程有限公司</t>
  </si>
  <si>
    <t>烟台开发区鹏程市政工程有限公司</t>
  </si>
  <si>
    <t>烟台翰方市政工程有限公司</t>
  </si>
  <si>
    <t>烟台长荣市政工程有限公司</t>
  </si>
  <si>
    <t>烟台阳光塑胶有限公司</t>
  </si>
  <si>
    <t>烟台立丰市政工程有限公司</t>
  </si>
  <si>
    <t>烟台永德市政工程有限公司</t>
  </si>
  <si>
    <t>山东九宏建设集团有限公司</t>
  </si>
  <si>
    <t>山东泛邦工程有限公司</t>
  </si>
  <si>
    <t>烟建集团有限公司</t>
  </si>
  <si>
    <t>烟台开发区永昕市政工程有限公司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</si>
</sst>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2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name val="黑体"/>
      <family val="3"/>
    </font>
    <font>
      <sz val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2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0"/>
      <color rgb="FFFF0000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4" applyNumberFormat="0" applyFill="0" applyAlignment="0" applyProtection="0"/>
    <xf numFmtId="0" fontId="13" fillId="8" borderId="0" applyNumberFormat="0" applyBorder="0" applyAlignment="0" applyProtection="0"/>
    <xf numFmtId="0" fontId="19" fillId="0" borderId="5" applyNumberFormat="0" applyFill="0" applyAlignment="0" applyProtection="0"/>
    <xf numFmtId="0" fontId="13" fillId="9" borderId="0" applyNumberFormat="0" applyBorder="0" applyAlignment="0" applyProtection="0"/>
    <xf numFmtId="0" fontId="23" fillId="10" borderId="6" applyNumberFormat="0" applyAlignment="0" applyProtection="0"/>
    <xf numFmtId="0" fontId="22" fillId="10" borderId="1" applyNumberFormat="0" applyAlignment="0" applyProtection="0"/>
    <xf numFmtId="0" fontId="15" fillId="11" borderId="7" applyNumberFormat="0" applyAlignment="0" applyProtection="0"/>
    <xf numFmtId="0" fontId="14" fillId="3" borderId="0" applyNumberFormat="0" applyBorder="0" applyAlignment="0" applyProtection="0"/>
    <xf numFmtId="0" fontId="13" fillId="12" borderId="0" applyNumberFormat="0" applyBorder="0" applyAlignment="0" applyProtection="0"/>
    <xf numFmtId="0" fontId="30" fillId="0" borderId="8" applyNumberFormat="0" applyFill="0" applyAlignment="0" applyProtection="0"/>
    <xf numFmtId="0" fontId="25" fillId="0" borderId="9" applyNumberFormat="0" applyFill="0" applyAlignment="0" applyProtection="0"/>
    <xf numFmtId="0" fontId="31" fillId="2" borderId="0" applyNumberFormat="0" applyBorder="0" applyAlignment="0" applyProtection="0"/>
    <xf numFmtId="0" fontId="28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</cellStyleXfs>
  <cellXfs count="4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wrapText="1"/>
    </xf>
    <xf numFmtId="176" fontId="7" fillId="0" borderId="11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left" vertical="center"/>
    </xf>
    <xf numFmtId="176" fontId="32" fillId="0" borderId="10" xfId="0" applyNumberFormat="1" applyFont="1" applyFill="1" applyBorder="1" applyAlignment="1">
      <alignment horizontal="left" vertical="center"/>
    </xf>
    <xf numFmtId="176" fontId="6" fillId="0" borderId="10" xfId="63" applyNumberFormat="1" applyFont="1" applyFill="1" applyBorder="1" applyAlignment="1">
      <alignment wrapText="1"/>
      <protection/>
    </xf>
    <xf numFmtId="176" fontId="6" fillId="0" borderId="10" xfId="0" applyNumberFormat="1" applyFont="1" applyFill="1" applyBorder="1" applyAlignment="1">
      <alignment horizontal="center" vertical="center"/>
    </xf>
    <xf numFmtId="176" fontId="33" fillId="0" borderId="10" xfId="0" applyNumberFormat="1" applyFont="1" applyFill="1" applyBorder="1" applyAlignment="1">
      <alignment horizontal="center" vertical="center"/>
    </xf>
    <xf numFmtId="176" fontId="6" fillId="0" borderId="10" xfId="63" applyNumberFormat="1" applyFont="1" applyFill="1" applyBorder="1" applyAlignment="1">
      <alignment vertical="center" wrapText="1"/>
      <protection/>
    </xf>
    <xf numFmtId="176" fontId="34" fillId="0" borderId="10" xfId="0" applyNumberFormat="1" applyFont="1" applyFill="1" applyBorder="1" applyAlignment="1">
      <alignment horizontal="center" vertical="center"/>
    </xf>
    <xf numFmtId="176" fontId="32" fillId="0" borderId="10" xfId="0" applyNumberFormat="1" applyFont="1" applyFill="1" applyBorder="1" applyAlignment="1">
      <alignment horizontal="center" vertical="center"/>
    </xf>
    <xf numFmtId="176" fontId="6" fillId="24" borderId="10" xfId="63" applyNumberFormat="1" applyFont="1" applyFill="1" applyBorder="1" applyAlignment="1">
      <alignment wrapText="1"/>
      <protection/>
    </xf>
    <xf numFmtId="176" fontId="6" fillId="24" borderId="10" xfId="0" applyNumberFormat="1" applyFont="1" applyFill="1" applyBorder="1" applyAlignment="1">
      <alignment horizontal="center" vertical="center"/>
    </xf>
    <xf numFmtId="176" fontId="6" fillId="0" borderId="10" xfId="63" applyNumberFormat="1" applyFont="1" applyFill="1" applyBorder="1" applyAlignment="1">
      <alignment horizontal="left" vertical="center" wrapText="1"/>
      <protection/>
    </xf>
    <xf numFmtId="176" fontId="6" fillId="24" borderId="10" xfId="63" applyNumberFormat="1" applyFont="1" applyFill="1" applyBorder="1" applyAlignment="1">
      <alignment vertical="center" wrapText="1"/>
      <protection/>
    </xf>
    <xf numFmtId="0" fontId="6" fillId="24" borderId="0" xfId="0" applyFont="1" applyFill="1" applyBorder="1" applyAlignment="1">
      <alignment horizontal="center" vertical="center"/>
    </xf>
    <xf numFmtId="176" fontId="6" fillId="24" borderId="0" xfId="63" applyNumberFormat="1" applyFont="1" applyFill="1" applyBorder="1" applyAlignment="1">
      <alignment wrapText="1"/>
      <protection/>
    </xf>
    <xf numFmtId="176" fontId="6" fillId="24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7" fillId="0" borderId="11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11" fillId="0" borderId="11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12" fillId="24" borderId="10" xfId="0" applyNumberFormat="1" applyFont="1" applyFill="1" applyBorder="1" applyAlignment="1">
      <alignment horizontal="center" vertical="center"/>
    </xf>
    <xf numFmtId="176" fontId="12" fillId="24" borderId="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9"/>
  <sheetViews>
    <sheetView tabSelected="1" workbookViewId="0" topLeftCell="A1">
      <pane ySplit="4" topLeftCell="A5" activePane="bottomLeft" state="frozen"/>
      <selection pane="bottomLeft" activeCell="A5" sqref="A5:A35"/>
    </sheetView>
  </sheetViews>
  <sheetFormatPr defaultColWidth="9.00390625" defaultRowHeight="24.75" customHeight="1"/>
  <cols>
    <col min="1" max="1" width="5.625" style="3" customWidth="1"/>
    <col min="2" max="2" width="19.25390625" style="4" customWidth="1"/>
    <col min="3" max="3" width="3.125" style="5" customWidth="1"/>
    <col min="4" max="4" width="3.25390625" style="5" customWidth="1"/>
    <col min="5" max="5" width="3.125" style="5" customWidth="1"/>
    <col min="6" max="6" width="3.875" style="5" customWidth="1"/>
    <col min="7" max="9" width="3.125" style="5" customWidth="1"/>
    <col min="10" max="10" width="3.50390625" style="5" customWidth="1"/>
    <col min="11" max="17" width="3.125" style="5" customWidth="1"/>
    <col min="18" max="18" width="3.625" style="5" customWidth="1"/>
    <col min="19" max="20" width="3.125" style="5" customWidth="1"/>
    <col min="21" max="21" width="4.00390625" style="5" customWidth="1"/>
    <col min="22" max="23" width="3.125" style="5" customWidth="1"/>
    <col min="24" max="24" width="3.625" style="5" customWidth="1"/>
    <col min="25" max="25" width="4.125" style="5" customWidth="1"/>
    <col min="26" max="26" width="4.50390625" style="5" customWidth="1"/>
    <col min="27" max="27" width="4.625" style="5" customWidth="1"/>
    <col min="28" max="28" width="5.375" style="5" customWidth="1"/>
    <col min="29" max="29" width="14.625" style="3" customWidth="1"/>
    <col min="30" max="30" width="19.75390625" style="3" customWidth="1"/>
    <col min="31" max="31" width="17.25390625" style="3" customWidth="1"/>
    <col min="32" max="16384" width="9.00390625" style="3" customWidth="1"/>
  </cols>
  <sheetData>
    <row r="1" spans="1:28" ht="40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30.75" customHeight="1">
      <c r="A2" s="7" t="s">
        <v>1</v>
      </c>
      <c r="B2" s="8" t="s">
        <v>2</v>
      </c>
      <c r="C2" s="8" t="s">
        <v>3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 t="s">
        <v>4</v>
      </c>
      <c r="Z2" s="39"/>
      <c r="AA2" s="8" t="s">
        <v>5</v>
      </c>
      <c r="AB2" s="8" t="s">
        <v>6</v>
      </c>
    </row>
    <row r="3" spans="1:28" ht="86.25" customHeight="1">
      <c r="A3" s="9"/>
      <c r="B3" s="10"/>
      <c r="C3" s="8" t="s">
        <v>7</v>
      </c>
      <c r="D3" s="8" t="s">
        <v>8</v>
      </c>
      <c r="E3" s="11" t="s">
        <v>9</v>
      </c>
      <c r="F3" s="11"/>
      <c r="G3" s="11"/>
      <c r="H3" s="11"/>
      <c r="I3" s="8" t="s">
        <v>10</v>
      </c>
      <c r="J3" s="36"/>
      <c r="K3" s="36"/>
      <c r="L3" s="37" t="s">
        <v>11</v>
      </c>
      <c r="M3" s="37"/>
      <c r="N3" s="37"/>
      <c r="O3" s="37"/>
      <c r="P3" s="37"/>
      <c r="Q3" s="37"/>
      <c r="R3" s="37"/>
      <c r="S3" s="37"/>
      <c r="T3" s="37" t="s">
        <v>12</v>
      </c>
      <c r="U3" s="37"/>
      <c r="V3" s="37"/>
      <c r="W3" s="37"/>
      <c r="X3" s="8" t="s">
        <v>13</v>
      </c>
      <c r="Y3" s="8"/>
      <c r="Z3" s="8" t="s">
        <v>14</v>
      </c>
      <c r="AA3" s="36"/>
      <c r="AB3" s="40"/>
    </row>
    <row r="4" spans="1:28" ht="82.5" customHeight="1">
      <c r="A4" s="9"/>
      <c r="B4" s="10"/>
      <c r="C4" s="12" t="s">
        <v>15</v>
      </c>
      <c r="D4" s="12" t="s">
        <v>16</v>
      </c>
      <c r="E4" s="12" t="s">
        <v>17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2" t="s">
        <v>29</v>
      </c>
      <c r="R4" s="12" t="s">
        <v>30</v>
      </c>
      <c r="S4" s="12" t="s">
        <v>31</v>
      </c>
      <c r="T4" s="12" t="s">
        <v>32</v>
      </c>
      <c r="U4" s="12" t="s">
        <v>33</v>
      </c>
      <c r="V4" s="12" t="s">
        <v>34</v>
      </c>
      <c r="W4" s="12" t="s">
        <v>35</v>
      </c>
      <c r="X4" s="12" t="s">
        <v>36</v>
      </c>
      <c r="Y4" s="41" t="s">
        <v>37</v>
      </c>
      <c r="Z4" s="12" t="s">
        <v>37</v>
      </c>
      <c r="AA4" s="12" t="s">
        <v>38</v>
      </c>
      <c r="AB4" s="40"/>
    </row>
    <row r="5" spans="1:28" s="1" customFormat="1" ht="27.75" customHeight="1">
      <c r="A5" s="13">
        <v>1</v>
      </c>
      <c r="B5" s="14" t="s">
        <v>39</v>
      </c>
      <c r="C5" s="15">
        <v>2</v>
      </c>
      <c r="D5" s="15">
        <v>10</v>
      </c>
      <c r="E5" s="15"/>
      <c r="F5" s="15"/>
      <c r="G5" s="15"/>
      <c r="H5" s="15">
        <v>5</v>
      </c>
      <c r="I5" s="15"/>
      <c r="J5" s="38"/>
      <c r="K5" s="38">
        <v>5</v>
      </c>
      <c r="L5" s="38"/>
      <c r="M5" s="38"/>
      <c r="N5" s="38"/>
      <c r="O5" s="38"/>
      <c r="P5" s="38">
        <v>18</v>
      </c>
      <c r="Q5" s="38">
        <v>10</v>
      </c>
      <c r="R5" s="38"/>
      <c r="S5" s="38">
        <v>10</v>
      </c>
      <c r="T5" s="38"/>
      <c r="U5" s="38">
        <v>10</v>
      </c>
      <c r="V5" s="15">
        <v>2</v>
      </c>
      <c r="W5" s="15"/>
      <c r="X5" s="15"/>
      <c r="Y5" s="15"/>
      <c r="Z5" s="15"/>
      <c r="AA5" s="42">
        <f aca="true" t="shared" si="0" ref="AA5:AA21">SUM(C5+D5+E5+F5+G5+H5+I5+J5+K5+L5+M5+N5+O5+P5+Q5+R5+S5+T5+U5+V5+W5+X5-Y5-Z5+100)</f>
        <v>172</v>
      </c>
      <c r="AB5" s="42" t="s">
        <v>40</v>
      </c>
    </row>
    <row r="6" spans="1:28" s="1" customFormat="1" ht="27.75" customHeight="1">
      <c r="A6" s="13">
        <v>2</v>
      </c>
      <c r="B6" s="16" t="s">
        <v>41</v>
      </c>
      <c r="C6" s="17">
        <v>5</v>
      </c>
      <c r="D6" s="17"/>
      <c r="E6" s="17"/>
      <c r="F6" s="17"/>
      <c r="G6" s="17"/>
      <c r="H6" s="17"/>
      <c r="I6" s="17"/>
      <c r="J6" s="25"/>
      <c r="K6" s="17">
        <v>15</v>
      </c>
      <c r="L6" s="17"/>
      <c r="M6" s="17"/>
      <c r="N6" s="17"/>
      <c r="O6" s="17">
        <v>15</v>
      </c>
      <c r="P6" s="21"/>
      <c r="Q6" s="17">
        <v>10</v>
      </c>
      <c r="R6" s="17"/>
      <c r="S6" s="17">
        <v>10</v>
      </c>
      <c r="T6" s="17"/>
      <c r="U6" s="17">
        <v>10</v>
      </c>
      <c r="V6" s="17">
        <v>4</v>
      </c>
      <c r="W6" s="17"/>
      <c r="X6" s="17"/>
      <c r="Y6" s="17">
        <v>4</v>
      </c>
      <c r="Z6" s="17"/>
      <c r="AA6" s="43">
        <f t="shared" si="0"/>
        <v>165</v>
      </c>
      <c r="AB6" s="43" t="s">
        <v>40</v>
      </c>
    </row>
    <row r="7" spans="1:28" s="1" customFormat="1" ht="27.75" customHeight="1">
      <c r="A7" s="13">
        <v>3</v>
      </c>
      <c r="B7" s="16" t="s">
        <v>42</v>
      </c>
      <c r="C7" s="18"/>
      <c r="D7" s="17">
        <v>10</v>
      </c>
      <c r="E7" s="18"/>
      <c r="F7" s="19"/>
      <c r="G7" s="18">
        <v>15</v>
      </c>
      <c r="H7" s="17"/>
      <c r="I7" s="18"/>
      <c r="J7" s="18">
        <v>15</v>
      </c>
      <c r="K7" s="18"/>
      <c r="L7" s="18"/>
      <c r="M7" s="18"/>
      <c r="N7" s="18"/>
      <c r="O7" s="18">
        <v>15</v>
      </c>
      <c r="P7" s="18"/>
      <c r="Q7" s="18"/>
      <c r="R7" s="17"/>
      <c r="S7" s="17"/>
      <c r="T7" s="17"/>
      <c r="U7" s="18"/>
      <c r="V7" s="18"/>
      <c r="W7" s="17"/>
      <c r="X7" s="17"/>
      <c r="Y7" s="18"/>
      <c r="Z7" s="18"/>
      <c r="AA7" s="43">
        <f t="shared" si="0"/>
        <v>155</v>
      </c>
      <c r="AB7" s="44" t="s">
        <v>40</v>
      </c>
    </row>
    <row r="8" spans="1:28" s="1" customFormat="1" ht="27.75" customHeight="1">
      <c r="A8" s="13">
        <v>4</v>
      </c>
      <c r="B8" s="20" t="s">
        <v>43</v>
      </c>
      <c r="C8" s="17">
        <v>3</v>
      </c>
      <c r="D8" s="21">
        <v>10</v>
      </c>
      <c r="E8" s="17"/>
      <c r="F8" s="17"/>
      <c r="G8" s="22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21">
        <v>4</v>
      </c>
      <c r="T8" s="17"/>
      <c r="U8" s="21">
        <v>10</v>
      </c>
      <c r="V8" s="24">
        <v>2</v>
      </c>
      <c r="W8" s="17"/>
      <c r="X8" s="17"/>
      <c r="Y8" s="17"/>
      <c r="Z8" s="17"/>
      <c r="AA8" s="43">
        <f t="shared" si="0"/>
        <v>129</v>
      </c>
      <c r="AB8" s="43" t="s">
        <v>44</v>
      </c>
    </row>
    <row r="9" spans="1:28" s="2" customFormat="1" ht="27.75" customHeight="1">
      <c r="A9" s="13">
        <v>5</v>
      </c>
      <c r="B9" s="23" t="s">
        <v>45</v>
      </c>
      <c r="C9" s="21"/>
      <c r="D9" s="21">
        <v>10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>
        <v>5</v>
      </c>
      <c r="R9" s="21"/>
      <c r="S9" s="21"/>
      <c r="T9" s="21"/>
      <c r="U9" s="21">
        <v>10</v>
      </c>
      <c r="V9" s="21"/>
      <c r="W9" s="21"/>
      <c r="X9" s="21"/>
      <c r="Y9" s="21"/>
      <c r="Z9" s="21"/>
      <c r="AA9" s="44">
        <f t="shared" si="0"/>
        <v>125</v>
      </c>
      <c r="AB9" s="44" t="s">
        <v>44</v>
      </c>
    </row>
    <row r="10" spans="1:28" s="1" customFormat="1" ht="27.75" customHeight="1">
      <c r="A10" s="13">
        <v>6</v>
      </c>
      <c r="B10" s="20" t="s">
        <v>46</v>
      </c>
      <c r="C10" s="17"/>
      <c r="D10" s="17"/>
      <c r="E10" s="17"/>
      <c r="F10" s="17"/>
      <c r="G10" s="17"/>
      <c r="H10" s="17"/>
      <c r="I10" s="17"/>
      <c r="J10" s="17"/>
      <c r="K10" s="17">
        <v>5</v>
      </c>
      <c r="L10" s="17"/>
      <c r="M10" s="17"/>
      <c r="N10" s="17"/>
      <c r="O10" s="17"/>
      <c r="P10" s="17">
        <v>10</v>
      </c>
      <c r="Q10" s="17"/>
      <c r="R10" s="17"/>
      <c r="S10" s="17">
        <v>4</v>
      </c>
      <c r="T10" s="17"/>
      <c r="U10" s="17"/>
      <c r="V10" s="17"/>
      <c r="W10" s="17"/>
      <c r="X10" s="17">
        <v>6</v>
      </c>
      <c r="Y10" s="17"/>
      <c r="Z10" s="17"/>
      <c r="AA10" s="43">
        <f t="shared" si="0"/>
        <v>125</v>
      </c>
      <c r="AB10" s="43" t="s">
        <v>44</v>
      </c>
    </row>
    <row r="11" spans="1:28" s="1" customFormat="1" ht="27.75" customHeight="1">
      <c r="A11" s="13">
        <v>7</v>
      </c>
      <c r="B11" s="20" t="s">
        <v>47</v>
      </c>
      <c r="C11" s="17">
        <v>3</v>
      </c>
      <c r="D11" s="24">
        <v>3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>
        <v>10</v>
      </c>
      <c r="Q11" s="17"/>
      <c r="R11" s="17"/>
      <c r="S11" s="17">
        <v>2</v>
      </c>
      <c r="T11" s="17"/>
      <c r="U11" s="24"/>
      <c r="V11" s="17">
        <v>4</v>
      </c>
      <c r="W11" s="17"/>
      <c r="X11" s="17"/>
      <c r="Y11" s="17"/>
      <c r="Z11" s="17"/>
      <c r="AA11" s="43">
        <f t="shared" si="0"/>
        <v>122</v>
      </c>
      <c r="AB11" s="43" t="s">
        <v>44</v>
      </c>
    </row>
    <row r="12" spans="1:28" s="1" customFormat="1" ht="27.75" customHeight="1">
      <c r="A12" s="13">
        <v>8</v>
      </c>
      <c r="B12" s="20" t="s">
        <v>48</v>
      </c>
      <c r="C12" s="17">
        <v>10</v>
      </c>
      <c r="D12" s="21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>
        <v>10</v>
      </c>
      <c r="R12" s="17"/>
      <c r="S12" s="17"/>
      <c r="T12" s="17"/>
      <c r="U12" s="17"/>
      <c r="V12" s="17">
        <v>2</v>
      </c>
      <c r="W12" s="17"/>
      <c r="X12" s="17"/>
      <c r="Y12" s="17"/>
      <c r="Z12" s="17"/>
      <c r="AA12" s="43">
        <f t="shared" si="0"/>
        <v>122</v>
      </c>
      <c r="AB12" s="43" t="s">
        <v>44</v>
      </c>
    </row>
    <row r="13" spans="1:28" s="1" customFormat="1" ht="27.75" customHeight="1">
      <c r="A13" s="13">
        <v>9</v>
      </c>
      <c r="B13" s="16" t="s">
        <v>49</v>
      </c>
      <c r="C13" s="21">
        <v>3</v>
      </c>
      <c r="D13" s="25"/>
      <c r="E13" s="21"/>
      <c r="F13" s="21"/>
      <c r="G13" s="21"/>
      <c r="H13" s="21"/>
      <c r="I13" s="21"/>
      <c r="J13" s="21"/>
      <c r="K13" s="21">
        <v>5</v>
      </c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4</v>
      </c>
      <c r="Y13" s="21"/>
      <c r="Z13" s="21"/>
      <c r="AA13" s="43">
        <f t="shared" si="0"/>
        <v>112</v>
      </c>
      <c r="AB13" s="44" t="s">
        <v>50</v>
      </c>
    </row>
    <row r="14" spans="1:28" s="1" customFormat="1" ht="27.75" customHeight="1">
      <c r="A14" s="13">
        <v>10</v>
      </c>
      <c r="B14" s="20" t="s">
        <v>51</v>
      </c>
      <c r="C14" s="17">
        <v>3</v>
      </c>
      <c r="D14" s="17"/>
      <c r="E14" s="17"/>
      <c r="F14" s="17"/>
      <c r="G14" s="22"/>
      <c r="H14" s="17">
        <v>5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21">
        <v>2</v>
      </c>
      <c r="T14" s="17"/>
      <c r="U14" s="21">
        <v>4</v>
      </c>
      <c r="V14" s="17"/>
      <c r="W14" s="17"/>
      <c r="X14" s="17"/>
      <c r="Y14" s="17">
        <v>5</v>
      </c>
      <c r="Z14" s="17"/>
      <c r="AA14" s="43">
        <f t="shared" si="0"/>
        <v>109</v>
      </c>
      <c r="AB14" s="43" t="s">
        <v>50</v>
      </c>
    </row>
    <row r="15" spans="1:28" s="1" customFormat="1" ht="27.75" customHeight="1">
      <c r="A15" s="13">
        <v>11</v>
      </c>
      <c r="B15" s="23" t="s">
        <v>52</v>
      </c>
      <c r="C15" s="21"/>
      <c r="D15" s="21"/>
      <c r="E15" s="21"/>
      <c r="F15" s="21"/>
      <c r="G15" s="21"/>
      <c r="H15" s="21"/>
      <c r="I15" s="21"/>
      <c r="J15" s="21"/>
      <c r="K15" s="21">
        <v>5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43">
        <f t="shared" si="0"/>
        <v>105</v>
      </c>
      <c r="AB15" s="44" t="s">
        <v>50</v>
      </c>
    </row>
    <row r="16" spans="1:28" s="1" customFormat="1" ht="27.75" customHeight="1">
      <c r="A16" s="13">
        <v>12</v>
      </c>
      <c r="B16" s="20" t="s">
        <v>53</v>
      </c>
      <c r="C16" s="17"/>
      <c r="D16" s="17">
        <v>3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43">
        <f t="shared" si="0"/>
        <v>103</v>
      </c>
      <c r="AB16" s="43" t="s">
        <v>50</v>
      </c>
    </row>
    <row r="17" spans="1:28" s="1" customFormat="1" ht="27.75" customHeight="1">
      <c r="A17" s="13">
        <v>13</v>
      </c>
      <c r="B17" s="26" t="s">
        <v>54</v>
      </c>
      <c r="C17" s="27">
        <v>3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45">
        <f t="shared" si="0"/>
        <v>103</v>
      </c>
      <c r="AB17" s="45" t="s">
        <v>50</v>
      </c>
    </row>
    <row r="18" spans="1:28" s="1" customFormat="1" ht="27.75" customHeight="1">
      <c r="A18" s="13">
        <v>14</v>
      </c>
      <c r="B18" s="26" t="s">
        <v>55</v>
      </c>
      <c r="C18" s="27">
        <v>3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45">
        <f t="shared" si="0"/>
        <v>103</v>
      </c>
      <c r="AB18" s="45" t="s">
        <v>50</v>
      </c>
    </row>
    <row r="19" spans="1:28" s="1" customFormat="1" ht="27.75" customHeight="1">
      <c r="A19" s="13">
        <v>15</v>
      </c>
      <c r="B19" s="16" t="s">
        <v>56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>
        <v>2</v>
      </c>
      <c r="Y19" s="17"/>
      <c r="Z19" s="17"/>
      <c r="AA19" s="43">
        <f t="shared" si="0"/>
        <v>102</v>
      </c>
      <c r="AB19" s="43" t="s">
        <v>50</v>
      </c>
    </row>
    <row r="20" spans="1:28" s="1" customFormat="1" ht="27.75" customHeight="1">
      <c r="A20" s="13">
        <v>16</v>
      </c>
      <c r="B20" s="16" t="s">
        <v>57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>
        <v>2</v>
      </c>
      <c r="W20" s="21"/>
      <c r="X20" s="21"/>
      <c r="Y20" s="21"/>
      <c r="Z20" s="21"/>
      <c r="AA20" s="43">
        <f t="shared" si="0"/>
        <v>102</v>
      </c>
      <c r="AB20" s="44" t="s">
        <v>50</v>
      </c>
    </row>
    <row r="21" spans="1:28" s="1" customFormat="1" ht="27.75" customHeight="1">
      <c r="A21" s="13">
        <v>17</v>
      </c>
      <c r="B21" s="23" t="s">
        <v>58</v>
      </c>
      <c r="C21" s="17">
        <v>1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43">
        <f t="shared" si="0"/>
        <v>101</v>
      </c>
      <c r="AB21" s="43" t="s">
        <v>50</v>
      </c>
    </row>
    <row r="22" spans="1:28" s="1" customFormat="1" ht="27.75" customHeight="1">
      <c r="A22" s="13">
        <v>18</v>
      </c>
      <c r="B22" s="28" t="s">
        <v>59</v>
      </c>
      <c r="C22" s="17"/>
      <c r="D22" s="21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43">
        <v>100</v>
      </c>
      <c r="AB22" s="43" t="s">
        <v>50</v>
      </c>
    </row>
    <row r="23" spans="1:28" s="1" customFormat="1" ht="27.75" customHeight="1">
      <c r="A23" s="13">
        <v>19</v>
      </c>
      <c r="B23" s="20" t="s">
        <v>60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43">
        <f aca="true" t="shared" si="1" ref="AA23:AA35">SUM(C23+D23+E23+F23+G23+H23+I23+J23+K23+L23+M23+N23+O23+P23+Q23+R23+S23+T23+U23+V23+W23+X23-Y23-Z23+100)</f>
        <v>100</v>
      </c>
      <c r="AB23" s="43" t="s">
        <v>50</v>
      </c>
    </row>
    <row r="24" spans="1:28" s="1" customFormat="1" ht="27.75" customHeight="1">
      <c r="A24" s="13">
        <v>20</v>
      </c>
      <c r="B24" s="20" t="s">
        <v>61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43">
        <f t="shared" si="1"/>
        <v>100</v>
      </c>
      <c r="AB24" s="43" t="s">
        <v>50</v>
      </c>
    </row>
    <row r="25" spans="1:28" s="1" customFormat="1" ht="27.75" customHeight="1">
      <c r="A25" s="13">
        <v>21</v>
      </c>
      <c r="B25" s="20" t="s">
        <v>62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43">
        <f t="shared" si="1"/>
        <v>100</v>
      </c>
      <c r="AB25" s="43" t="s">
        <v>50</v>
      </c>
    </row>
    <row r="26" spans="1:28" s="1" customFormat="1" ht="27.75" customHeight="1">
      <c r="A26" s="13">
        <v>22</v>
      </c>
      <c r="B26" s="20" t="s">
        <v>63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43">
        <f t="shared" si="1"/>
        <v>100</v>
      </c>
      <c r="AB26" s="43" t="s">
        <v>50</v>
      </c>
    </row>
    <row r="27" spans="1:28" s="1" customFormat="1" ht="27.75" customHeight="1">
      <c r="A27" s="13">
        <v>23</v>
      </c>
      <c r="B27" s="16" t="s">
        <v>64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43">
        <f t="shared" si="1"/>
        <v>100</v>
      </c>
      <c r="AB27" s="44" t="s">
        <v>50</v>
      </c>
    </row>
    <row r="28" spans="1:28" s="1" customFormat="1" ht="27.75" customHeight="1">
      <c r="A28" s="13">
        <v>24</v>
      </c>
      <c r="B28" s="20" t="s">
        <v>65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43">
        <f t="shared" si="1"/>
        <v>100</v>
      </c>
      <c r="AB28" s="43" t="s">
        <v>50</v>
      </c>
    </row>
    <row r="29" spans="1:28" s="1" customFormat="1" ht="27.75" customHeight="1">
      <c r="A29" s="13">
        <v>25</v>
      </c>
      <c r="B29" s="23" t="s">
        <v>66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43">
        <f t="shared" si="1"/>
        <v>100</v>
      </c>
      <c r="AB29" s="43" t="s">
        <v>50</v>
      </c>
    </row>
    <row r="30" spans="1:28" s="1" customFormat="1" ht="27.75" customHeight="1">
      <c r="A30" s="13">
        <v>26</v>
      </c>
      <c r="B30" s="16" t="s">
        <v>67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43">
        <f t="shared" si="1"/>
        <v>100</v>
      </c>
      <c r="AB30" s="44" t="s">
        <v>50</v>
      </c>
    </row>
    <row r="31" spans="1:28" s="1" customFormat="1" ht="27.75" customHeight="1">
      <c r="A31" s="13">
        <v>27</v>
      </c>
      <c r="B31" s="20" t="s">
        <v>68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44">
        <f t="shared" si="1"/>
        <v>100</v>
      </c>
      <c r="AB31" s="44" t="s">
        <v>50</v>
      </c>
    </row>
    <row r="32" spans="1:28" s="1" customFormat="1" ht="27.75" customHeight="1">
      <c r="A32" s="13">
        <v>28</v>
      </c>
      <c r="B32" s="16" t="s">
        <v>69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43">
        <f t="shared" si="1"/>
        <v>100</v>
      </c>
      <c r="AB32" s="44" t="s">
        <v>50</v>
      </c>
    </row>
    <row r="33" spans="1:28" s="1" customFormat="1" ht="27.75" customHeight="1">
      <c r="A33" s="13">
        <v>29</v>
      </c>
      <c r="B33" s="29" t="s">
        <v>70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45">
        <f t="shared" si="1"/>
        <v>100</v>
      </c>
      <c r="AB33" s="45" t="s">
        <v>50</v>
      </c>
    </row>
    <row r="34" spans="1:28" s="1" customFormat="1" ht="27.75" customHeight="1">
      <c r="A34" s="13">
        <v>30</v>
      </c>
      <c r="B34" s="29" t="s">
        <v>71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45">
        <v>100</v>
      </c>
      <c r="AB34" s="45" t="s">
        <v>50</v>
      </c>
    </row>
    <row r="35" spans="1:28" s="1" customFormat="1" ht="27.75" customHeight="1">
      <c r="A35" s="13">
        <v>31</v>
      </c>
      <c r="B35" s="20" t="s">
        <v>72</v>
      </c>
      <c r="C35" s="17">
        <v>2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>
        <v>2</v>
      </c>
      <c r="W35" s="17"/>
      <c r="X35" s="17"/>
      <c r="Y35" s="17">
        <v>6</v>
      </c>
      <c r="Z35" s="17"/>
      <c r="AA35" s="43">
        <f>SUM(C35+D35+E35+F35+G35+H35+I35+J35+K35+L35+M35+N35+O35+P35+Q35+R35+S35+T35+U35+V35+W35+X35-Y35-Z35+100)</f>
        <v>98</v>
      </c>
      <c r="AB35" s="43" t="s">
        <v>50</v>
      </c>
    </row>
    <row r="36" spans="1:28" s="1" customFormat="1" ht="27.75" customHeight="1">
      <c r="A36" s="30"/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46"/>
      <c r="AB36" s="46"/>
    </row>
    <row r="37" spans="1:28" s="1" customFormat="1" ht="33" customHeight="1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</row>
    <row r="38" ht="24.75" customHeight="1">
      <c r="A38" s="35"/>
    </row>
    <row r="39" ht="24.75" customHeight="1">
      <c r="A39" s="35"/>
    </row>
  </sheetData>
  <sheetProtection/>
  <autoFilter ref="B4:AB36">
    <sortState ref="B5:AB39">
      <sortCondition descending="1" sortBy="value" ref="AA5:AA39"/>
    </sortState>
  </autoFilter>
  <mergeCells count="13">
    <mergeCell ref="A1:AB1"/>
    <mergeCell ref="C2:X2"/>
    <mergeCell ref="Y2:Z2"/>
    <mergeCell ref="E3:H3"/>
    <mergeCell ref="I3:K3"/>
    <mergeCell ref="L3:S3"/>
    <mergeCell ref="T3:W3"/>
    <mergeCell ref="X3:Y3"/>
    <mergeCell ref="A37:AB37"/>
    <mergeCell ref="A2:A4"/>
    <mergeCell ref="B2:B4"/>
    <mergeCell ref="AA2:AA3"/>
    <mergeCell ref="AB2:AB3"/>
  </mergeCells>
  <printOptions/>
  <pageMargins left="0.7868055555555555" right="0.2513888888888889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郝寅</cp:lastModifiedBy>
  <cp:lastPrinted>2018-05-08T07:40:16Z</cp:lastPrinted>
  <dcterms:created xsi:type="dcterms:W3CDTF">2010-01-08T02:35:10Z</dcterms:created>
  <dcterms:modified xsi:type="dcterms:W3CDTF">2020-09-07T09:15:43Z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