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 firstSheet="1" activeTab="1"/>
  </bookViews>
  <sheets>
    <sheet name="JVZMJR" sheetId="4" state="hidden" r:id="rId1"/>
    <sheet name="建筑施工" sheetId="1" r:id="rId2"/>
  </sheets>
  <definedNames>
    <definedName name="_xlnm._FilterDatabase" localSheetId="1" hidden="1">建筑施工!$B$4:$AN$162</definedName>
  </definedNames>
  <calcPr calcId="144525"/>
</workbook>
</file>

<file path=xl/sharedStrings.xml><?xml version="1.0" encoding="utf-8"?>
<sst xmlns="http://schemas.openxmlformats.org/spreadsheetml/2006/main" count="362" uniqueCount="208">
  <si>
    <t>2019年度建筑业企业信用评价结果一览表</t>
  </si>
  <si>
    <t>序号</t>
  </si>
  <si>
    <t>企    业
名    称</t>
  </si>
  <si>
    <t>优 良 信 用</t>
  </si>
  <si>
    <t>不良    信用</t>
  </si>
  <si>
    <t>合
计</t>
  </si>
  <si>
    <t>评级</t>
  </si>
  <si>
    <t xml:space="preserve">
公益
行为</t>
  </si>
  <si>
    <t>社会贡献</t>
  </si>
  <si>
    <t>工程获奖</t>
  </si>
  <si>
    <t>省市文 明工地</t>
  </si>
  <si>
    <t>受各级政府及相关部门表彰</t>
  </si>
  <si>
    <t>其它</t>
  </si>
  <si>
    <t>建筑市场质量安全执法通报</t>
  </si>
  <si>
    <t>民工投诉越级上访</t>
  </si>
  <si>
    <t>公益捐助</t>
  </si>
  <si>
    <t>年度完税</t>
  </si>
  <si>
    <t>国优工程</t>
  </si>
  <si>
    <t>泰
山
杯</t>
  </si>
  <si>
    <t>省
优
质结构</t>
  </si>
  <si>
    <t>省无通病示范工程</t>
  </si>
  <si>
    <t>市优质工程</t>
  </si>
  <si>
    <t>市优质结构</t>
  </si>
  <si>
    <t>国家绿色施工示范工程</t>
  </si>
  <si>
    <t>省级绿色施工示范工程</t>
  </si>
  <si>
    <t>省级示范</t>
  </si>
  <si>
    <t>省级标准化</t>
  </si>
  <si>
    <t>市级文明</t>
  </si>
  <si>
    <t>国家表彰</t>
  </si>
  <si>
    <t>省级表彰</t>
  </si>
  <si>
    <t>市级表彰</t>
  </si>
  <si>
    <t>区管委表彰</t>
  </si>
  <si>
    <t>国
家
相
关
部
门
表
彰</t>
  </si>
  <si>
    <t>省相关部门表彰</t>
  </si>
  <si>
    <t>市相关部门表彰</t>
  </si>
  <si>
    <t>区相关部门表彰</t>
  </si>
  <si>
    <t>员 工 奖 励</t>
  </si>
  <si>
    <t>区
外
工
程</t>
  </si>
  <si>
    <t>参与活动</t>
  </si>
  <si>
    <t>观摩工地</t>
  </si>
  <si>
    <t>帮扶</t>
  </si>
  <si>
    <t>第三方评估检测</t>
  </si>
  <si>
    <t>加分</t>
  </si>
  <si>
    <t>减
分</t>
  </si>
  <si>
    <t>减分</t>
  </si>
  <si>
    <t>总
得
分</t>
  </si>
  <si>
    <t>烟台市红旗置业有限公司</t>
  </si>
  <si>
    <t>AAA</t>
  </si>
  <si>
    <t>烟建集团有限公司</t>
  </si>
  <si>
    <t>烟台宏源建设工程有限公司</t>
  </si>
  <si>
    <t>山东泰鸿置业有限公司</t>
  </si>
  <si>
    <t>烟台双鹏建设工程有限公司</t>
  </si>
  <si>
    <t>烟台开发区金桥建筑安装有限责任公司</t>
  </si>
  <si>
    <t>荣华建设集团有限公司</t>
  </si>
  <si>
    <t>山东德信建设集团股份有限公司</t>
  </si>
  <si>
    <t>山东飞鸿建设集团有限公司</t>
  </si>
  <si>
    <t>山东创元建设集团有限公司</t>
  </si>
  <si>
    <t>烟台太明灯饰有限公司</t>
  </si>
  <si>
    <t>山东钜道装饰工程有限责任公司</t>
  </si>
  <si>
    <t>烟台飞龙集团有限公司</t>
  </si>
  <si>
    <t>中国新兴建设开发有限责任公司</t>
  </si>
  <si>
    <t>青建集团股份有限公司</t>
  </si>
  <si>
    <t>AA</t>
  </si>
  <si>
    <t>中铁建工集团有限公司</t>
  </si>
  <si>
    <t>山东广源集团有限公司</t>
  </si>
  <si>
    <t>烟台万泰建筑工程有限公司</t>
  </si>
  <si>
    <t>烟台精工建筑有限公司</t>
  </si>
  <si>
    <t>天元建设集团有限公司</t>
  </si>
  <si>
    <t>烟台市惠安建筑工程有限责任公司</t>
  </si>
  <si>
    <t>山东中交航务工程有限公司</t>
  </si>
  <si>
    <t>中浩建设股份有限公司</t>
  </si>
  <si>
    <t>烟台祥和建筑工程有限公司</t>
  </si>
  <si>
    <t>烟台胜利建筑工程有限公司</t>
  </si>
  <si>
    <t>烟台开发区新时代建筑工程有限责任公司</t>
  </si>
  <si>
    <t>A</t>
  </si>
  <si>
    <t>烟台佳和建筑工程有限公司</t>
  </si>
  <si>
    <t>中国建筑第五工程局有限公司</t>
  </si>
  <si>
    <t>烟台恒基建设有限公司</t>
  </si>
  <si>
    <t>中国川海建设有限公司</t>
  </si>
  <si>
    <t>万华节能（烟台）环保科技有限公司</t>
  </si>
  <si>
    <t>吉屋（烟台）集成建筑科技有限公司</t>
  </si>
  <si>
    <t>兖矿东华建设有限公司</t>
  </si>
  <si>
    <t>烟台祥瑞装饰工程有限公司</t>
  </si>
  <si>
    <t>山西省工业设备安装集团有限公司</t>
  </si>
  <si>
    <t>中国建筑第八工程局有限公司</t>
  </si>
  <si>
    <t>烟台永泰建筑工程有限责任公司</t>
  </si>
  <si>
    <t>山东润朋建设工程有限公司</t>
  </si>
  <si>
    <t>烟台红旗瑞景门窗有限公司</t>
  </si>
  <si>
    <t>烟台大昌安装有限责任公司</t>
  </si>
  <si>
    <t>山东利达产业发展股份有限公司</t>
  </si>
  <si>
    <t>烟台开发区德坤置业有限公司</t>
  </si>
  <si>
    <t>烟台业达建工有限公司</t>
  </si>
  <si>
    <t>山东开元建筑科技有限公司</t>
  </si>
  <si>
    <t>烟台泰航混凝土有限公司</t>
  </si>
  <si>
    <t>潍坊昌大建设集团有限公司</t>
  </si>
  <si>
    <t>中国建筑第二工程局有限公司</t>
  </si>
  <si>
    <t>湖南省工业设备安装有限公司</t>
  </si>
  <si>
    <t>烟台开发区汇元建筑安装有限责任公司</t>
  </si>
  <si>
    <t>中国建筑第六工程局有限公司</t>
  </si>
  <si>
    <t>烟台辅骐装饰工程有限公司</t>
  </si>
  <si>
    <t>烟台嘉鸿建筑安装有限公司</t>
  </si>
  <si>
    <t>烟台信岸建筑工程有限公司</t>
  </si>
  <si>
    <t>烟台万和建筑安装工程有限公司</t>
  </si>
  <si>
    <t>烟台瑜祥建筑节能工程有限公司</t>
  </si>
  <si>
    <t>烟台日泰建筑安装工程有限公司</t>
  </si>
  <si>
    <t>烟台欧森纳思源装饰工程有限公司</t>
  </si>
  <si>
    <t>烟台富豪装饰工程有限公司</t>
  </si>
  <si>
    <t>烟台盛威装饰工程有限公司</t>
  </si>
  <si>
    <t>烟台正清和装饰工程股份有限公司</t>
  </si>
  <si>
    <t>烟台海林建筑安装工程有限公司</t>
  </si>
  <si>
    <t>山东三江电子工程有限公司</t>
  </si>
  <si>
    <t>山东世源建筑集团有限公司</t>
  </si>
  <si>
    <t>山东华艺古建筑工程有限公司</t>
  </si>
  <si>
    <t>烟台赢动通信科技有限公司</t>
  </si>
  <si>
    <t>烟台阳光塑胶有限公司</t>
  </si>
  <si>
    <t>烟台德辉建筑工程有限公司</t>
  </si>
  <si>
    <t>烟台金利达建筑工程有限公司</t>
  </si>
  <si>
    <t>烟台开发区新中建建筑有限公司</t>
  </si>
  <si>
    <t>烟台八宝机电设备安装有限公司</t>
  </si>
  <si>
    <t>山东世纪星汇科技发展有限公司</t>
  </si>
  <si>
    <t>河北建设集团股份有限公司</t>
  </si>
  <si>
    <t>烟台开发区富丽装饰有限公司</t>
  </si>
  <si>
    <t>江西中煤建设集团有限公司</t>
  </si>
  <si>
    <t>烟台永旭环境保护有限公司</t>
  </si>
  <si>
    <t>烟台源峰机电工程有限公司</t>
  </si>
  <si>
    <t>山东信威电力安装工程有限公司</t>
  </si>
  <si>
    <t>烟台国建建筑配套工程有限公司</t>
  </si>
  <si>
    <t>烟台侨墺建设工程有限公司</t>
  </si>
  <si>
    <t>烟台万华节能工程科技有限公司</t>
  </si>
  <si>
    <t>山东蓝盟防腐科技股份有限公司</t>
  </si>
  <si>
    <t>烟台和立空调装饰工程有限公司</t>
  </si>
  <si>
    <t>烟台德尔自控技术有限公司</t>
  </si>
  <si>
    <t>烟台富泰隆源建设工程有限公司</t>
  </si>
  <si>
    <t>烟台恒德电力工程有限责任公司</t>
  </si>
  <si>
    <t>山东纯久环境工程有限公司</t>
  </si>
  <si>
    <t>烟台鲁蒙防水防腐材料有限公司</t>
  </si>
  <si>
    <t>烟台兄弟保温科技有限公司</t>
  </si>
  <si>
    <t>烟台鲍德钢结构工程有限公司</t>
  </si>
  <si>
    <t>烟台开发区瑞邦混凝土有限公司</t>
  </si>
  <si>
    <t>烟台开发区天马装饰工程有限公司</t>
  </si>
  <si>
    <t>山东海岳环境科技股份有限公司</t>
  </si>
  <si>
    <t>烟台钧隆智能工程有限公司</t>
  </si>
  <si>
    <t>烟台润泽涂刷工程有限公司</t>
  </si>
  <si>
    <t>烟台海宇涂装工程有限公司</t>
  </si>
  <si>
    <t>山东涵泰建筑工程有限公司</t>
  </si>
  <si>
    <t>深圳市中建大康建筑工程有限公司</t>
  </si>
  <si>
    <t>烟台开发区天马实业有限责任供公司</t>
  </si>
  <si>
    <t>烟台同仪电力安装有限公司</t>
  </si>
  <si>
    <t>烟台红旗混凝土有限公司</t>
  </si>
  <si>
    <t>烟台帝景装饰工程有限公司</t>
  </si>
  <si>
    <t>栖霞市安泰建设发展有限公司</t>
  </si>
  <si>
    <t>山东益通安装有限公司</t>
  </si>
  <si>
    <t>烟台华峰机电设备工程有限公司</t>
  </si>
  <si>
    <t>山东鑫磊电力工程有限公司</t>
  </si>
  <si>
    <t>烟台大道园林工程有限公司</t>
  </si>
  <si>
    <t>烟台恒信建设工程有限公司</t>
  </si>
  <si>
    <t>山东南洋电器有限公司</t>
  </si>
  <si>
    <t>烟台振泰建筑工程有限公司</t>
  </si>
  <si>
    <t>烟台市通达建筑劳务有限公司</t>
  </si>
  <si>
    <t>中国十五冶金建设集团有限公司</t>
  </si>
  <si>
    <t>烟台开发区正大建筑安装公司</t>
  </si>
  <si>
    <t>烟台开发区天马基础工程有限责任公司</t>
  </si>
  <si>
    <t>乐采建设（南京）有限公司</t>
  </si>
  <si>
    <t>山东莱钢建设有限公司</t>
  </si>
  <si>
    <t>山东上元建设工程有限公司</t>
  </si>
  <si>
    <t>烟台永汇通建材有限公司</t>
  </si>
  <si>
    <t>威海奥华钢结构有限公司</t>
  </si>
  <si>
    <t>威海建设集团股份有限公司</t>
  </si>
  <si>
    <t>山东元宏建设工程有限公司</t>
  </si>
  <si>
    <t>烟台建设集团钢结构有限公司</t>
  </si>
  <si>
    <t>艾斯爱建设（南京）有限公司</t>
  </si>
  <si>
    <t>烟台福松置业开发有限公司</t>
  </si>
  <si>
    <t>山东伯誉建筑工程有限公司</t>
  </si>
  <si>
    <t>兴润建设集团有限公司</t>
  </si>
  <si>
    <t>山东中昌开发建设集团有限公司</t>
  </si>
  <si>
    <t>烟台开发区热力建筑安装工程有限公司</t>
  </si>
  <si>
    <t>顿汉布什（烟台）能源科技有限公司</t>
  </si>
  <si>
    <t>烟台新科钢结构有限公司</t>
  </si>
  <si>
    <t>烟台银成建筑安装有限公司</t>
  </si>
  <si>
    <t>烟台市东星房地产有限公司</t>
  </si>
  <si>
    <t>烟台润诚建筑劳务有限公司</t>
  </si>
  <si>
    <t>烟台山峰防水保温工程有限公司</t>
  </si>
  <si>
    <t>烟台佰誉建筑安装有限公司</t>
  </si>
  <si>
    <t>山东华安消防科技有限公司</t>
  </si>
  <si>
    <t>烟台素雨轩建筑装饰有限公司</t>
  </si>
  <si>
    <t>烟台天德消防科技工程有限公司</t>
  </si>
  <si>
    <t>烟台腾泰环保建材有限公司</t>
  </si>
  <si>
    <t>中机城市建设有限公司</t>
  </si>
  <si>
    <t>烟台腾远建筑工程有限公司</t>
  </si>
  <si>
    <t>烟台市城新建筑开发有限公司</t>
  </si>
  <si>
    <t>烟台德庆建筑装饰有限公司</t>
  </si>
  <si>
    <t>北旺建设集团有限公司</t>
  </si>
  <si>
    <t>烟台奥斯勃建筑工程有限公司</t>
  </si>
  <si>
    <t>烟台大道建筑安装有限公司</t>
  </si>
  <si>
    <t>烟台市福安建筑工程有限公司</t>
  </si>
  <si>
    <t>烟台雨鑫建筑安装工程有限公司</t>
  </si>
  <si>
    <t>山东宏大置业有限公司</t>
  </si>
  <si>
    <t>江苏省建筑工程集团有限公司</t>
  </si>
  <si>
    <t>中国机械工业建设集团有限公司</t>
  </si>
  <si>
    <t>中国五冶集团有限公司</t>
  </si>
  <si>
    <t>山东宁大建设集团有限公司</t>
  </si>
  <si>
    <t>烟台建银建筑工程有限公司</t>
  </si>
  <si>
    <t>山东浩恒建筑工程有限公司</t>
  </si>
  <si>
    <t>烟台海川建业有限公司</t>
  </si>
  <si>
    <t>B</t>
  </si>
  <si>
    <t>烟台德润建筑有限公司</t>
  </si>
  <si>
    <t>山东东方佳园建筑安装有限公司</t>
  </si>
  <si>
    <t>中国建筑一局（集团）有限公司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</si>
</sst>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2"/>
      <name val="宋体"/>
      <charset val="134"/>
    </font>
    <font>
      <sz val="10"/>
      <name val="宋体"/>
      <charset val="134"/>
    </font>
    <font>
      <sz val="9"/>
      <name val="仿宋_GB2312"/>
      <charset val="134"/>
    </font>
    <font>
      <sz val="9"/>
      <name val="宋体"/>
      <charset val="134"/>
    </font>
    <font>
      <b/>
      <sz val="9"/>
      <name val="宋体"/>
      <charset val="134"/>
    </font>
    <font>
      <sz val="12"/>
      <color rgb="FFFF0000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9"/>
      <name val="黑体"/>
      <charset val="134"/>
    </font>
    <font>
      <sz val="9"/>
      <name val="黑体"/>
      <charset val="134"/>
    </font>
    <font>
      <sz val="9"/>
      <color theme="1"/>
      <name val="宋体"/>
      <charset val="134"/>
    </font>
    <font>
      <sz val="9"/>
      <color theme="1"/>
      <name val="仿宋_GB2312"/>
      <charset val="134"/>
    </font>
    <font>
      <sz val="9"/>
      <color rgb="FFFF0000"/>
      <name val="宋体"/>
      <charset val="134"/>
    </font>
    <font>
      <b/>
      <sz val="9"/>
      <color theme="1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11" borderId="3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15" borderId="4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0" fillId="21" borderId="6" applyNumberFormat="0" applyAlignment="0" applyProtection="0">
      <alignment vertical="center"/>
    </xf>
    <xf numFmtId="0" fontId="31" fillId="21" borderId="3" applyNumberFormat="0" applyAlignment="0" applyProtection="0">
      <alignment vertical="center"/>
    </xf>
    <xf numFmtId="0" fontId="32" fillId="22" borderId="7" applyNumberForma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/>
  </cellStyleXfs>
  <cellXfs count="41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0" xfId="0" applyFont="1" applyFill="1" applyBorder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3" fillId="0" borderId="1" xfId="49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 wrapText="1"/>
    </xf>
    <xf numFmtId="0" fontId="14" fillId="0" borderId="0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workbookViewId="0">
      <selection activeCell="A7" sqref="A7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206"/>
  <sheetViews>
    <sheetView tabSelected="1" workbookViewId="0">
      <pane ySplit="4" topLeftCell="A5" activePane="bottomLeft" state="frozen"/>
      <selection/>
      <selection pane="bottomLeft" activeCell="M6" sqref="M6"/>
    </sheetView>
  </sheetViews>
  <sheetFormatPr defaultColWidth="9" defaultRowHeight="14.25"/>
  <cols>
    <col min="1" max="1" width="4.375" style="2" customWidth="1"/>
    <col min="2" max="2" width="21.125" style="6" customWidth="1"/>
    <col min="3" max="19" width="3.125" style="7" customWidth="1"/>
    <col min="20" max="20" width="3.625" style="7" customWidth="1"/>
    <col min="21" max="21" width="3.375" style="7" customWidth="1"/>
    <col min="22" max="22" width="4" style="7" customWidth="1"/>
    <col min="23" max="23" width="3.25" style="7" customWidth="1"/>
    <col min="24" max="24" width="3.75" style="7" customWidth="1"/>
    <col min="25" max="25" width="3.125" style="7" customWidth="1"/>
    <col min="26" max="26" width="2.75" style="7" customWidth="1"/>
    <col min="27" max="28" width="2.875" style="7" customWidth="1"/>
    <col min="29" max="30" width="3.125" style="7" customWidth="1"/>
    <col min="31" max="31" width="3.625" style="7" customWidth="1"/>
    <col min="32" max="32" width="4" style="7" customWidth="1"/>
    <col min="33" max="34" width="5.625" style="8" customWidth="1"/>
    <col min="35" max="35" width="27.375" style="9" customWidth="1"/>
    <col min="36" max="16384" width="9" style="1"/>
  </cols>
  <sheetData>
    <row r="1" ht="33" customHeight="1" spans="1:3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ht="30.75" customHeight="1" spans="1:34">
      <c r="A2" s="11" t="s">
        <v>1</v>
      </c>
      <c r="B2" s="12" t="s">
        <v>2</v>
      </c>
      <c r="C2" s="12" t="s">
        <v>3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 t="s">
        <v>4</v>
      </c>
      <c r="AF2" s="12"/>
      <c r="AG2" s="12" t="s">
        <v>5</v>
      </c>
      <c r="AH2" s="12" t="s">
        <v>6</v>
      </c>
    </row>
    <row r="3" ht="53" customHeight="1" spans="1:34">
      <c r="A3" s="11"/>
      <c r="B3" s="12"/>
      <c r="C3" s="12" t="s">
        <v>7</v>
      </c>
      <c r="D3" s="12" t="s">
        <v>8</v>
      </c>
      <c r="E3" s="12" t="s">
        <v>9</v>
      </c>
      <c r="F3" s="12"/>
      <c r="G3" s="12"/>
      <c r="H3" s="12"/>
      <c r="I3" s="12"/>
      <c r="J3" s="12"/>
      <c r="K3" s="12"/>
      <c r="L3" s="12"/>
      <c r="M3" s="12" t="s">
        <v>10</v>
      </c>
      <c r="N3" s="25"/>
      <c r="O3" s="25"/>
      <c r="P3" s="26" t="s">
        <v>11</v>
      </c>
      <c r="Q3" s="26"/>
      <c r="R3" s="26"/>
      <c r="S3" s="26"/>
      <c r="T3" s="26"/>
      <c r="U3" s="26"/>
      <c r="V3" s="26"/>
      <c r="W3" s="26"/>
      <c r="X3" s="26"/>
      <c r="Y3" s="12" t="s">
        <v>12</v>
      </c>
      <c r="Z3" s="12"/>
      <c r="AA3" s="12"/>
      <c r="AB3" s="12"/>
      <c r="AC3" s="12"/>
      <c r="AD3" s="12" t="s">
        <v>13</v>
      </c>
      <c r="AE3" s="12"/>
      <c r="AF3" s="12" t="s">
        <v>14</v>
      </c>
      <c r="AG3" s="12"/>
      <c r="AH3" s="12"/>
    </row>
    <row r="4" ht="101" customHeight="1" spans="1:34">
      <c r="A4" s="13"/>
      <c r="B4" s="12"/>
      <c r="C4" s="14" t="s">
        <v>15</v>
      </c>
      <c r="D4" s="14" t="s">
        <v>16</v>
      </c>
      <c r="E4" s="14" t="s">
        <v>17</v>
      </c>
      <c r="F4" s="14" t="s">
        <v>18</v>
      </c>
      <c r="G4" s="14" t="s">
        <v>19</v>
      </c>
      <c r="H4" s="14" t="s">
        <v>20</v>
      </c>
      <c r="I4" s="14" t="s">
        <v>21</v>
      </c>
      <c r="J4" s="14" t="s">
        <v>22</v>
      </c>
      <c r="K4" s="14" t="s">
        <v>23</v>
      </c>
      <c r="L4" s="14" t="s">
        <v>24</v>
      </c>
      <c r="M4" s="14" t="s">
        <v>25</v>
      </c>
      <c r="N4" s="14" t="s">
        <v>26</v>
      </c>
      <c r="O4" s="14" t="s">
        <v>27</v>
      </c>
      <c r="P4" s="14" t="s">
        <v>28</v>
      </c>
      <c r="Q4" s="14" t="s">
        <v>29</v>
      </c>
      <c r="R4" s="14" t="s">
        <v>30</v>
      </c>
      <c r="S4" s="14" t="s">
        <v>31</v>
      </c>
      <c r="T4" s="14" t="s">
        <v>32</v>
      </c>
      <c r="U4" s="14" t="s">
        <v>33</v>
      </c>
      <c r="V4" s="14" t="s">
        <v>34</v>
      </c>
      <c r="W4" s="14" t="s">
        <v>35</v>
      </c>
      <c r="X4" s="14" t="s">
        <v>36</v>
      </c>
      <c r="Y4" s="14" t="s">
        <v>37</v>
      </c>
      <c r="Z4" s="14" t="s">
        <v>38</v>
      </c>
      <c r="AA4" s="14" t="s">
        <v>39</v>
      </c>
      <c r="AB4" s="14" t="s">
        <v>40</v>
      </c>
      <c r="AC4" s="14" t="s">
        <v>41</v>
      </c>
      <c r="AD4" s="14" t="s">
        <v>42</v>
      </c>
      <c r="AE4" s="14" t="s">
        <v>43</v>
      </c>
      <c r="AF4" s="14" t="s">
        <v>44</v>
      </c>
      <c r="AG4" s="12" t="s">
        <v>45</v>
      </c>
      <c r="AH4" s="12"/>
    </row>
    <row r="5" s="1" customFormat="1" ht="30" customHeight="1" spans="1:40">
      <c r="A5" s="15">
        <v>1</v>
      </c>
      <c r="B5" s="16" t="s">
        <v>46</v>
      </c>
      <c r="C5" s="17"/>
      <c r="D5" s="17">
        <v>10</v>
      </c>
      <c r="E5" s="17"/>
      <c r="F5" s="18">
        <v>20</v>
      </c>
      <c r="G5" s="19">
        <v>30</v>
      </c>
      <c r="H5" s="17"/>
      <c r="I5" s="27">
        <v>15</v>
      </c>
      <c r="J5" s="18">
        <v>15</v>
      </c>
      <c r="K5" s="17"/>
      <c r="L5" s="17"/>
      <c r="M5" s="18">
        <v>20</v>
      </c>
      <c r="N5" s="17"/>
      <c r="O5" s="18">
        <v>5</v>
      </c>
      <c r="P5" s="17"/>
      <c r="Q5" s="17"/>
      <c r="R5" s="17"/>
      <c r="S5" s="17"/>
      <c r="T5" s="17">
        <v>15</v>
      </c>
      <c r="U5" s="17"/>
      <c r="V5" s="19">
        <v>15</v>
      </c>
      <c r="W5" s="17"/>
      <c r="X5" s="17">
        <v>6</v>
      </c>
      <c r="Y5" s="17">
        <v>6</v>
      </c>
      <c r="Z5" s="17">
        <v>4</v>
      </c>
      <c r="AA5" s="17">
        <v>10</v>
      </c>
      <c r="AB5" s="17">
        <v>6</v>
      </c>
      <c r="AC5" s="17">
        <v>8</v>
      </c>
      <c r="AD5" s="17">
        <v>20</v>
      </c>
      <c r="AE5" s="17"/>
      <c r="AF5" s="17"/>
      <c r="AG5" s="28">
        <f t="shared" ref="AG5:AG17" si="0">SUM(C5+D5+E5+F5+G5+H5+I5+J5+K5+L5+M5+N5+O5+P5+Q5+R5+S5+T5++U5+V5+W5+X5+Y5+Z5+AA5+AB5+AC5+AD5-AE5-AF5+100)</f>
        <v>305</v>
      </c>
      <c r="AH5" s="28" t="s">
        <v>47</v>
      </c>
      <c r="AI5" s="29"/>
      <c r="AJ5" s="2"/>
      <c r="AK5" s="2"/>
      <c r="AL5" s="2"/>
      <c r="AM5" s="2"/>
      <c r="AN5" s="2"/>
    </row>
    <row r="6" s="2" customFormat="1" ht="30" customHeight="1" spans="1:35">
      <c r="A6" s="15">
        <v>2</v>
      </c>
      <c r="B6" s="16" t="s">
        <v>48</v>
      </c>
      <c r="C6" s="17"/>
      <c r="D6" s="17">
        <v>7</v>
      </c>
      <c r="E6" s="17"/>
      <c r="F6" s="17"/>
      <c r="G6" s="17">
        <v>30</v>
      </c>
      <c r="H6" s="17"/>
      <c r="I6" s="24">
        <v>10</v>
      </c>
      <c r="J6" s="24">
        <v>5</v>
      </c>
      <c r="K6" s="17"/>
      <c r="L6" s="17"/>
      <c r="M6" s="24">
        <v>40</v>
      </c>
      <c r="N6" s="17"/>
      <c r="O6" s="17"/>
      <c r="P6" s="17"/>
      <c r="Q6" s="17"/>
      <c r="R6" s="17"/>
      <c r="S6" s="17"/>
      <c r="T6" s="17">
        <v>30</v>
      </c>
      <c r="U6" s="17">
        <v>10</v>
      </c>
      <c r="V6" s="17">
        <v>2</v>
      </c>
      <c r="W6" s="17"/>
      <c r="X6" s="17"/>
      <c r="Y6" s="17"/>
      <c r="Z6" s="17"/>
      <c r="AA6" s="17">
        <v>25</v>
      </c>
      <c r="AB6" s="17">
        <v>10</v>
      </c>
      <c r="AC6" s="17"/>
      <c r="AD6" s="17">
        <v>10</v>
      </c>
      <c r="AE6" s="17"/>
      <c r="AF6" s="17"/>
      <c r="AG6" s="28">
        <f t="shared" si="0"/>
        <v>279</v>
      </c>
      <c r="AH6" s="28" t="s">
        <v>47</v>
      </c>
      <c r="AI6" s="29"/>
    </row>
    <row r="7" s="2" customFormat="1" ht="30" customHeight="1" spans="1:40">
      <c r="A7" s="15">
        <v>3</v>
      </c>
      <c r="B7" s="16" t="s">
        <v>49</v>
      </c>
      <c r="C7" s="17">
        <v>2</v>
      </c>
      <c r="D7" s="17">
        <v>10</v>
      </c>
      <c r="E7" s="17"/>
      <c r="F7" s="17"/>
      <c r="G7" s="17">
        <v>15</v>
      </c>
      <c r="H7" s="17"/>
      <c r="I7" s="18">
        <v>15</v>
      </c>
      <c r="J7" s="18">
        <v>10</v>
      </c>
      <c r="K7" s="17"/>
      <c r="L7" s="17"/>
      <c r="M7" s="18">
        <v>20</v>
      </c>
      <c r="N7" s="17"/>
      <c r="O7" s="18">
        <v>10</v>
      </c>
      <c r="P7" s="17"/>
      <c r="Q7" s="17"/>
      <c r="R7" s="17"/>
      <c r="S7" s="17"/>
      <c r="T7" s="17">
        <v>15</v>
      </c>
      <c r="U7" s="17"/>
      <c r="V7" s="17">
        <v>15</v>
      </c>
      <c r="W7" s="17"/>
      <c r="X7" s="17">
        <v>2</v>
      </c>
      <c r="Y7" s="17">
        <v>4</v>
      </c>
      <c r="Z7" s="17"/>
      <c r="AA7" s="17"/>
      <c r="AB7" s="17">
        <v>10</v>
      </c>
      <c r="AC7" s="17"/>
      <c r="AD7" s="17">
        <v>5</v>
      </c>
      <c r="AE7" s="17"/>
      <c r="AF7" s="17"/>
      <c r="AG7" s="28">
        <f t="shared" si="0"/>
        <v>233</v>
      </c>
      <c r="AH7" s="28" t="s">
        <v>47</v>
      </c>
      <c r="AI7" s="29"/>
      <c r="AJ7" s="30"/>
      <c r="AK7" s="30"/>
      <c r="AL7" s="30"/>
      <c r="AM7" s="30"/>
      <c r="AN7" s="30"/>
    </row>
    <row r="8" s="2" customFormat="1" ht="30" customHeight="1" spans="1:40">
      <c r="A8" s="15">
        <v>4</v>
      </c>
      <c r="B8" s="20" t="s">
        <v>50</v>
      </c>
      <c r="C8" s="19">
        <v>2</v>
      </c>
      <c r="D8" s="19">
        <v>10</v>
      </c>
      <c r="E8" s="19"/>
      <c r="F8" s="19"/>
      <c r="G8" s="19"/>
      <c r="H8" s="19"/>
      <c r="I8" s="27">
        <v>5</v>
      </c>
      <c r="J8" s="27">
        <v>10</v>
      </c>
      <c r="K8" s="19"/>
      <c r="L8" s="19"/>
      <c r="M8" s="27">
        <v>20</v>
      </c>
      <c r="N8" s="19"/>
      <c r="O8" s="27">
        <v>5</v>
      </c>
      <c r="P8" s="19"/>
      <c r="Q8" s="19"/>
      <c r="R8" s="19"/>
      <c r="S8" s="19"/>
      <c r="T8" s="19"/>
      <c r="U8" s="19"/>
      <c r="V8" s="19">
        <v>8</v>
      </c>
      <c r="W8" s="19"/>
      <c r="X8" s="19"/>
      <c r="Y8" s="19"/>
      <c r="Z8" s="19">
        <v>4</v>
      </c>
      <c r="AA8" s="19"/>
      <c r="AB8" s="19">
        <v>10</v>
      </c>
      <c r="AC8" s="19"/>
      <c r="AD8" s="19">
        <v>25</v>
      </c>
      <c r="AE8" s="19"/>
      <c r="AF8" s="19"/>
      <c r="AG8" s="28">
        <f t="shared" si="0"/>
        <v>199</v>
      </c>
      <c r="AH8" s="31" t="s">
        <v>47</v>
      </c>
      <c r="AI8" s="32"/>
      <c r="AJ8" s="3"/>
      <c r="AK8" s="3"/>
      <c r="AL8" s="3"/>
      <c r="AM8" s="3"/>
      <c r="AN8" s="3"/>
    </row>
    <row r="9" s="2" customFormat="1" ht="30" customHeight="1" spans="1:40">
      <c r="A9" s="15">
        <v>5</v>
      </c>
      <c r="B9" s="20" t="s">
        <v>51</v>
      </c>
      <c r="C9" s="19">
        <v>5</v>
      </c>
      <c r="D9" s="19">
        <v>10</v>
      </c>
      <c r="E9" s="19"/>
      <c r="F9" s="19"/>
      <c r="G9" s="19">
        <v>15</v>
      </c>
      <c r="H9" s="19"/>
      <c r="I9" s="27">
        <v>5</v>
      </c>
      <c r="J9" s="27">
        <v>5</v>
      </c>
      <c r="K9" s="19"/>
      <c r="L9" s="19"/>
      <c r="M9" s="19"/>
      <c r="N9" s="19"/>
      <c r="O9" s="27">
        <v>10</v>
      </c>
      <c r="P9" s="19"/>
      <c r="Q9" s="19"/>
      <c r="R9" s="19"/>
      <c r="S9" s="19"/>
      <c r="T9" s="19">
        <v>15</v>
      </c>
      <c r="U9" s="19"/>
      <c r="V9" s="19">
        <v>5</v>
      </c>
      <c r="W9" s="19"/>
      <c r="X9" s="19">
        <v>2</v>
      </c>
      <c r="Y9" s="19">
        <v>10</v>
      </c>
      <c r="Z9" s="19">
        <v>2</v>
      </c>
      <c r="AA9" s="19"/>
      <c r="AB9" s="19">
        <v>10</v>
      </c>
      <c r="AC9" s="19"/>
      <c r="AD9" s="19"/>
      <c r="AE9" s="19"/>
      <c r="AF9" s="19"/>
      <c r="AG9" s="28">
        <f t="shared" si="0"/>
        <v>194</v>
      </c>
      <c r="AH9" s="31" t="s">
        <v>47</v>
      </c>
      <c r="AI9" s="29"/>
      <c r="AJ9" s="30"/>
      <c r="AK9" s="30"/>
      <c r="AL9" s="30"/>
      <c r="AM9" s="30"/>
      <c r="AN9" s="30"/>
    </row>
    <row r="10" s="3" customFormat="1" ht="30" customHeight="1" spans="1:40">
      <c r="A10" s="15">
        <v>6</v>
      </c>
      <c r="B10" s="21" t="s">
        <v>52</v>
      </c>
      <c r="C10" s="17"/>
      <c r="D10" s="17">
        <v>2</v>
      </c>
      <c r="E10" s="17"/>
      <c r="F10" s="17"/>
      <c r="G10" s="17">
        <v>15</v>
      </c>
      <c r="H10" s="17"/>
      <c r="I10" s="17"/>
      <c r="J10" s="18">
        <v>5</v>
      </c>
      <c r="K10" s="17"/>
      <c r="L10" s="17"/>
      <c r="M10" s="18">
        <v>20</v>
      </c>
      <c r="N10" s="17"/>
      <c r="O10" s="18">
        <v>5</v>
      </c>
      <c r="P10" s="17"/>
      <c r="Q10" s="17"/>
      <c r="R10" s="17"/>
      <c r="S10" s="17"/>
      <c r="T10" s="17">
        <v>15</v>
      </c>
      <c r="U10" s="17"/>
      <c r="V10" s="17">
        <v>16</v>
      </c>
      <c r="W10" s="17"/>
      <c r="X10" s="17"/>
      <c r="Y10" s="17"/>
      <c r="Z10" s="17">
        <v>5</v>
      </c>
      <c r="AA10" s="17"/>
      <c r="AB10" s="17">
        <v>10</v>
      </c>
      <c r="AC10" s="17"/>
      <c r="AD10" s="17"/>
      <c r="AE10" s="17"/>
      <c r="AF10" s="17"/>
      <c r="AG10" s="28">
        <f t="shared" si="0"/>
        <v>193</v>
      </c>
      <c r="AH10" s="28" t="s">
        <v>47</v>
      </c>
      <c r="AI10" s="29"/>
      <c r="AJ10" s="2"/>
      <c r="AK10" s="2"/>
      <c r="AL10" s="2"/>
      <c r="AM10" s="2"/>
      <c r="AN10" s="2"/>
    </row>
    <row r="11" s="3" customFormat="1" ht="30" customHeight="1" spans="1:40">
      <c r="A11" s="15">
        <v>7</v>
      </c>
      <c r="B11" s="20" t="s">
        <v>53</v>
      </c>
      <c r="C11" s="19"/>
      <c r="D11" s="19">
        <v>10</v>
      </c>
      <c r="E11" s="19"/>
      <c r="F11" s="19"/>
      <c r="G11" s="19"/>
      <c r="H11" s="19"/>
      <c r="I11" s="24">
        <v>5</v>
      </c>
      <c r="J11" s="24">
        <v>15</v>
      </c>
      <c r="K11" s="19"/>
      <c r="L11" s="19">
        <v>20</v>
      </c>
      <c r="M11" s="19"/>
      <c r="N11" s="19"/>
      <c r="O11" s="24">
        <v>15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>
        <v>10</v>
      </c>
      <c r="AC11" s="19"/>
      <c r="AD11" s="19"/>
      <c r="AE11" s="19"/>
      <c r="AF11" s="19"/>
      <c r="AG11" s="28">
        <f t="shared" si="0"/>
        <v>175</v>
      </c>
      <c r="AH11" s="28" t="s">
        <v>47</v>
      </c>
      <c r="AI11" s="29"/>
      <c r="AJ11" s="2"/>
      <c r="AK11" s="2"/>
      <c r="AL11" s="2"/>
      <c r="AM11" s="2"/>
      <c r="AN11" s="2"/>
    </row>
    <row r="12" s="3" customFormat="1" ht="30" customHeight="1" spans="1:40">
      <c r="A12" s="15">
        <v>8</v>
      </c>
      <c r="B12" s="20" t="s">
        <v>54</v>
      </c>
      <c r="C12" s="19"/>
      <c r="D12" s="19">
        <v>1</v>
      </c>
      <c r="E12" s="19"/>
      <c r="F12" s="19"/>
      <c r="G12" s="19">
        <v>15</v>
      </c>
      <c r="H12" s="19"/>
      <c r="I12" s="24">
        <v>5</v>
      </c>
      <c r="J12" s="24">
        <v>10</v>
      </c>
      <c r="K12" s="19"/>
      <c r="L12" s="19"/>
      <c r="M12" s="24">
        <v>20</v>
      </c>
      <c r="N12" s="19"/>
      <c r="O12" s="19"/>
      <c r="P12" s="19"/>
      <c r="Q12" s="19"/>
      <c r="R12" s="19">
        <v>5</v>
      </c>
      <c r="S12" s="19"/>
      <c r="T12" s="19"/>
      <c r="U12" s="19"/>
      <c r="V12" s="19">
        <v>10</v>
      </c>
      <c r="W12" s="19"/>
      <c r="X12" s="19"/>
      <c r="Y12" s="19"/>
      <c r="Z12" s="19">
        <v>2</v>
      </c>
      <c r="AA12" s="19"/>
      <c r="AB12" s="19">
        <v>6</v>
      </c>
      <c r="AC12" s="19"/>
      <c r="AD12" s="19"/>
      <c r="AE12" s="19"/>
      <c r="AF12" s="19"/>
      <c r="AG12" s="28">
        <f t="shared" si="0"/>
        <v>174</v>
      </c>
      <c r="AH12" s="28" t="s">
        <v>47</v>
      </c>
      <c r="AI12" s="29"/>
      <c r="AJ12" s="2"/>
      <c r="AK12" s="2"/>
      <c r="AL12" s="2"/>
      <c r="AM12" s="2"/>
      <c r="AN12" s="2"/>
    </row>
    <row r="13" s="2" customFormat="1" ht="30" customHeight="1" spans="1:35">
      <c r="A13" s="15">
        <v>9</v>
      </c>
      <c r="B13" s="16" t="s">
        <v>55</v>
      </c>
      <c r="C13" s="17">
        <v>3</v>
      </c>
      <c r="D13" s="17"/>
      <c r="E13" s="17"/>
      <c r="F13" s="17"/>
      <c r="G13" s="17">
        <v>30</v>
      </c>
      <c r="H13" s="17"/>
      <c r="I13" s="17"/>
      <c r="J13" s="17"/>
      <c r="K13" s="17"/>
      <c r="L13" s="17"/>
      <c r="M13" s="17"/>
      <c r="N13" s="17"/>
      <c r="O13" s="24">
        <v>5</v>
      </c>
      <c r="P13" s="17"/>
      <c r="Q13" s="17"/>
      <c r="R13" s="17"/>
      <c r="S13" s="17"/>
      <c r="T13" s="17">
        <v>15</v>
      </c>
      <c r="U13" s="17"/>
      <c r="V13" s="17"/>
      <c r="W13" s="17"/>
      <c r="X13" s="17"/>
      <c r="Y13" s="17"/>
      <c r="Z13" s="17">
        <v>2</v>
      </c>
      <c r="AA13" s="17"/>
      <c r="AB13" s="17">
        <v>10</v>
      </c>
      <c r="AC13" s="17"/>
      <c r="AD13" s="17"/>
      <c r="AE13" s="17"/>
      <c r="AF13" s="17"/>
      <c r="AG13" s="28">
        <f t="shared" si="0"/>
        <v>165</v>
      </c>
      <c r="AH13" s="28" t="s">
        <v>47</v>
      </c>
      <c r="AI13" s="29"/>
    </row>
    <row r="14" s="2" customFormat="1" ht="30" customHeight="1" spans="1:40">
      <c r="A14" s="15">
        <v>10</v>
      </c>
      <c r="B14" s="20" t="s">
        <v>56</v>
      </c>
      <c r="C14" s="19">
        <v>2</v>
      </c>
      <c r="D14" s="19"/>
      <c r="E14" s="19"/>
      <c r="F14" s="19">
        <v>20</v>
      </c>
      <c r="G14" s="19"/>
      <c r="H14" s="19"/>
      <c r="I14" s="24">
        <v>5</v>
      </c>
      <c r="J14" s="24">
        <v>10</v>
      </c>
      <c r="K14" s="19"/>
      <c r="L14" s="19"/>
      <c r="M14" s="19"/>
      <c r="N14" s="19"/>
      <c r="O14" s="24">
        <v>10</v>
      </c>
      <c r="P14" s="19"/>
      <c r="Q14" s="19"/>
      <c r="R14" s="19"/>
      <c r="S14" s="19"/>
      <c r="T14" s="19"/>
      <c r="U14" s="19"/>
      <c r="V14" s="19"/>
      <c r="W14" s="19"/>
      <c r="X14" s="19">
        <v>16</v>
      </c>
      <c r="Y14" s="19"/>
      <c r="Z14" s="19">
        <v>2</v>
      </c>
      <c r="AA14" s="19"/>
      <c r="AB14" s="19"/>
      <c r="AC14" s="19"/>
      <c r="AD14" s="19"/>
      <c r="AE14" s="19"/>
      <c r="AF14" s="19"/>
      <c r="AG14" s="28">
        <f t="shared" si="0"/>
        <v>165</v>
      </c>
      <c r="AH14" s="28" t="s">
        <v>47</v>
      </c>
      <c r="AI14" s="32"/>
      <c r="AJ14" s="3"/>
      <c r="AK14" s="3"/>
      <c r="AL14" s="3"/>
      <c r="AM14" s="3"/>
      <c r="AN14" s="3"/>
    </row>
    <row r="15" s="2" customFormat="1" ht="30" customHeight="1" spans="1:40">
      <c r="A15" s="15">
        <v>11</v>
      </c>
      <c r="B15" s="22" t="s">
        <v>57</v>
      </c>
      <c r="C15" s="19"/>
      <c r="D15" s="19">
        <v>2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7">
        <v>15</v>
      </c>
      <c r="U15" s="17">
        <v>20</v>
      </c>
      <c r="V15" s="19">
        <v>10</v>
      </c>
      <c r="W15" s="19"/>
      <c r="X15" s="19">
        <v>2</v>
      </c>
      <c r="Y15" s="19">
        <v>10</v>
      </c>
      <c r="Z15" s="19"/>
      <c r="AA15" s="19"/>
      <c r="AB15" s="19"/>
      <c r="AC15" s="19"/>
      <c r="AD15" s="19"/>
      <c r="AE15" s="19"/>
      <c r="AF15" s="19"/>
      <c r="AG15" s="28">
        <f t="shared" si="0"/>
        <v>159</v>
      </c>
      <c r="AH15" s="31" t="s">
        <v>47</v>
      </c>
      <c r="AI15" s="29"/>
      <c r="AJ15" s="33"/>
      <c r="AK15" s="33"/>
      <c r="AL15" s="33"/>
      <c r="AM15" s="33"/>
      <c r="AN15" s="33"/>
    </row>
    <row r="16" s="2" customFormat="1" ht="30" customHeight="1" spans="1:40">
      <c r="A16" s="15">
        <v>12</v>
      </c>
      <c r="B16" s="23" t="s">
        <v>58</v>
      </c>
      <c r="C16" s="17"/>
      <c r="D16" s="17"/>
      <c r="E16" s="17"/>
      <c r="F16" s="17"/>
      <c r="G16" s="17"/>
      <c r="H16" s="17"/>
      <c r="I16" s="18">
        <v>35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>
        <v>10</v>
      </c>
      <c r="W16" s="17"/>
      <c r="X16" s="17">
        <v>8</v>
      </c>
      <c r="Y16" s="17"/>
      <c r="Z16" s="17"/>
      <c r="AA16" s="17"/>
      <c r="AB16" s="17"/>
      <c r="AC16" s="17"/>
      <c r="AD16" s="17"/>
      <c r="AE16" s="17"/>
      <c r="AF16" s="17"/>
      <c r="AG16" s="28">
        <f t="shared" si="0"/>
        <v>153</v>
      </c>
      <c r="AH16" s="28" t="s">
        <v>47</v>
      </c>
      <c r="AI16" s="29"/>
      <c r="AJ16" s="34"/>
      <c r="AK16" s="34"/>
      <c r="AL16" s="34"/>
      <c r="AM16" s="34"/>
      <c r="AN16" s="34"/>
    </row>
    <row r="17" s="2" customFormat="1" ht="30" customHeight="1" spans="1:40">
      <c r="A17" s="15">
        <v>13</v>
      </c>
      <c r="B17" s="20" t="s">
        <v>59</v>
      </c>
      <c r="C17" s="19">
        <v>2</v>
      </c>
      <c r="D17" s="19"/>
      <c r="E17" s="19"/>
      <c r="F17" s="19"/>
      <c r="G17" s="19"/>
      <c r="H17" s="19"/>
      <c r="I17" s="24">
        <v>15</v>
      </c>
      <c r="J17" s="24">
        <v>5</v>
      </c>
      <c r="K17" s="19"/>
      <c r="L17" s="19"/>
      <c r="M17" s="19"/>
      <c r="N17" s="19"/>
      <c r="O17" s="24">
        <v>5</v>
      </c>
      <c r="P17" s="19"/>
      <c r="Q17" s="19"/>
      <c r="R17" s="19"/>
      <c r="S17" s="19"/>
      <c r="T17" s="19"/>
      <c r="U17" s="19"/>
      <c r="V17" s="19">
        <v>10</v>
      </c>
      <c r="W17" s="19"/>
      <c r="X17" s="19">
        <v>4</v>
      </c>
      <c r="Y17" s="19"/>
      <c r="Z17" s="19"/>
      <c r="AA17" s="19"/>
      <c r="AB17" s="19">
        <v>10</v>
      </c>
      <c r="AC17" s="19"/>
      <c r="AD17" s="19"/>
      <c r="AE17" s="19"/>
      <c r="AF17" s="19"/>
      <c r="AG17" s="28">
        <f t="shared" si="0"/>
        <v>151</v>
      </c>
      <c r="AH17" s="28" t="s">
        <v>47</v>
      </c>
      <c r="AI17" s="29"/>
      <c r="AJ17" s="33"/>
      <c r="AK17" s="33"/>
      <c r="AL17" s="33"/>
      <c r="AM17" s="33"/>
      <c r="AN17" s="33"/>
    </row>
    <row r="18" s="2" customFormat="1" ht="30" customHeight="1" spans="1:40">
      <c r="A18" s="15">
        <v>14</v>
      </c>
      <c r="B18" s="20" t="s">
        <v>60</v>
      </c>
      <c r="C18" s="19">
        <v>7</v>
      </c>
      <c r="D18" s="19">
        <v>5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>
        <v>10</v>
      </c>
      <c r="V18" s="19">
        <v>10</v>
      </c>
      <c r="W18" s="19"/>
      <c r="X18" s="19">
        <v>8</v>
      </c>
      <c r="Y18" s="19"/>
      <c r="Z18" s="19"/>
      <c r="AA18" s="19"/>
      <c r="AB18" s="19">
        <v>10</v>
      </c>
      <c r="AC18" s="19"/>
      <c r="AD18" s="19"/>
      <c r="AE18" s="19"/>
      <c r="AF18" s="19"/>
      <c r="AG18" s="28">
        <v>150</v>
      </c>
      <c r="AH18" s="28" t="s">
        <v>47</v>
      </c>
      <c r="AI18" s="29"/>
      <c r="AJ18" s="33"/>
      <c r="AK18" s="33"/>
      <c r="AL18" s="33"/>
      <c r="AM18" s="33"/>
      <c r="AN18" s="33"/>
    </row>
    <row r="19" s="2" customFormat="1" ht="30" customHeight="1" spans="1:40">
      <c r="A19" s="15">
        <v>15</v>
      </c>
      <c r="B19" s="23" t="s">
        <v>61</v>
      </c>
      <c r="C19" s="17"/>
      <c r="D19" s="17">
        <v>5</v>
      </c>
      <c r="E19" s="17"/>
      <c r="F19" s="17"/>
      <c r="G19" s="17"/>
      <c r="H19" s="17"/>
      <c r="I19" s="17"/>
      <c r="J19" s="24">
        <v>10</v>
      </c>
      <c r="K19" s="17"/>
      <c r="L19" s="17"/>
      <c r="M19" s="24">
        <v>20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>
        <v>10</v>
      </c>
      <c r="AC19" s="17"/>
      <c r="AD19" s="17"/>
      <c r="AE19" s="17"/>
      <c r="AF19" s="17"/>
      <c r="AG19" s="28">
        <f t="shared" ref="AG19:AG24" si="1">SUM(C19+D19+E19+F19+G19+H19+I19+J19+K19+L19+M19+N19+O19+P19+Q19+R19+S19+T19++U19+V19+W19+X19+Y19+Z19+AA19+AB19+AC19+AD19-AE19-AF19+100)</f>
        <v>145</v>
      </c>
      <c r="AH19" s="31" t="s">
        <v>62</v>
      </c>
      <c r="AI19" s="29"/>
      <c r="AJ19" s="33"/>
      <c r="AK19" s="33"/>
      <c r="AL19" s="33"/>
      <c r="AM19" s="33"/>
      <c r="AN19" s="33"/>
    </row>
    <row r="20" s="2" customFormat="1" ht="30" customHeight="1" spans="1:40">
      <c r="A20" s="15">
        <v>16</v>
      </c>
      <c r="B20" s="23" t="s">
        <v>63</v>
      </c>
      <c r="C20" s="17"/>
      <c r="D20" s="17"/>
      <c r="E20" s="17">
        <v>25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>
        <v>15</v>
      </c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28">
        <f t="shared" si="1"/>
        <v>140</v>
      </c>
      <c r="AH20" s="31" t="s">
        <v>62</v>
      </c>
      <c r="AI20" s="29"/>
      <c r="AJ20" s="34"/>
      <c r="AK20" s="34"/>
      <c r="AL20" s="34"/>
      <c r="AM20" s="34"/>
      <c r="AN20" s="34"/>
    </row>
    <row r="21" s="2" customFormat="1" ht="30" customHeight="1" spans="1:40">
      <c r="A21" s="15">
        <v>17</v>
      </c>
      <c r="B21" s="16" t="s">
        <v>64</v>
      </c>
      <c r="C21" s="17">
        <v>2</v>
      </c>
      <c r="D21" s="17">
        <v>10</v>
      </c>
      <c r="E21" s="17"/>
      <c r="F21" s="17"/>
      <c r="G21" s="17"/>
      <c r="H21" s="17"/>
      <c r="I21" s="17"/>
      <c r="J21" s="24">
        <v>10</v>
      </c>
      <c r="K21" s="17"/>
      <c r="L21" s="17"/>
      <c r="M21" s="17"/>
      <c r="N21" s="17"/>
      <c r="O21" s="24">
        <v>10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28">
        <f t="shared" si="1"/>
        <v>132</v>
      </c>
      <c r="AH21" s="31" t="s">
        <v>62</v>
      </c>
      <c r="AI21" s="29"/>
      <c r="AJ21" s="30"/>
      <c r="AK21" s="30"/>
      <c r="AL21" s="30"/>
      <c r="AM21" s="30"/>
      <c r="AN21" s="30"/>
    </row>
    <row r="22" s="2" customFormat="1" ht="30" customHeight="1" spans="1:35">
      <c r="A22" s="15">
        <v>18</v>
      </c>
      <c r="B22" s="22" t="s">
        <v>65</v>
      </c>
      <c r="C22" s="19">
        <v>2</v>
      </c>
      <c r="D22" s="24"/>
      <c r="E22" s="19"/>
      <c r="F22" s="19"/>
      <c r="G22" s="19">
        <v>15</v>
      </c>
      <c r="H22" s="19"/>
      <c r="I22" s="19"/>
      <c r="J22" s="24">
        <v>5</v>
      </c>
      <c r="K22" s="19"/>
      <c r="L22" s="19"/>
      <c r="M22" s="19"/>
      <c r="N22" s="19"/>
      <c r="O22" s="24">
        <v>5</v>
      </c>
      <c r="P22" s="19"/>
      <c r="Q22" s="19"/>
      <c r="R22" s="19"/>
      <c r="S22" s="19"/>
      <c r="T22" s="19"/>
      <c r="U22" s="19"/>
      <c r="V22" s="19"/>
      <c r="W22" s="19"/>
      <c r="X22" s="19">
        <v>2</v>
      </c>
      <c r="Y22" s="19"/>
      <c r="Z22" s="19"/>
      <c r="AA22" s="19"/>
      <c r="AB22" s="19"/>
      <c r="AC22" s="19"/>
      <c r="AD22" s="19"/>
      <c r="AE22" s="19"/>
      <c r="AF22" s="19"/>
      <c r="AG22" s="28">
        <f t="shared" si="1"/>
        <v>129</v>
      </c>
      <c r="AH22" s="31" t="s">
        <v>62</v>
      </c>
      <c r="AI22" s="29"/>
    </row>
    <row r="23" s="2" customFormat="1" ht="30" customHeight="1" spans="1:40">
      <c r="A23" s="15">
        <v>19</v>
      </c>
      <c r="B23" s="23" t="s">
        <v>66</v>
      </c>
      <c r="C23" s="17"/>
      <c r="D23" s="17">
        <v>4</v>
      </c>
      <c r="E23" s="17"/>
      <c r="F23" s="17"/>
      <c r="G23" s="17"/>
      <c r="H23" s="17"/>
      <c r="I23" s="17"/>
      <c r="J23" s="24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>
        <v>10</v>
      </c>
      <c r="Z23" s="17"/>
      <c r="AA23" s="17"/>
      <c r="AB23" s="17">
        <v>5</v>
      </c>
      <c r="AC23" s="17"/>
      <c r="AD23" s="17">
        <v>5</v>
      </c>
      <c r="AE23" s="17"/>
      <c r="AF23" s="17"/>
      <c r="AG23" s="28">
        <f t="shared" si="1"/>
        <v>124</v>
      </c>
      <c r="AH23" s="28" t="s">
        <v>62</v>
      </c>
      <c r="AI23" s="29"/>
      <c r="AJ23" s="30"/>
      <c r="AK23" s="30"/>
      <c r="AL23" s="30"/>
      <c r="AM23" s="30"/>
      <c r="AN23" s="30"/>
    </row>
    <row r="24" s="2" customFormat="1" ht="30" customHeight="1" spans="1:40">
      <c r="A24" s="15">
        <v>20</v>
      </c>
      <c r="B24" s="23" t="s">
        <v>67</v>
      </c>
      <c r="C24" s="17">
        <v>10</v>
      </c>
      <c r="D24" s="17">
        <v>8</v>
      </c>
      <c r="E24" s="17"/>
      <c r="F24" s="17"/>
      <c r="G24" s="17"/>
      <c r="H24" s="17"/>
      <c r="I24" s="17"/>
      <c r="J24" s="24">
        <v>10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>
        <v>5</v>
      </c>
      <c r="AF24" s="17"/>
      <c r="AG24" s="28">
        <f t="shared" si="1"/>
        <v>123</v>
      </c>
      <c r="AH24" s="28" t="s">
        <v>62</v>
      </c>
      <c r="AI24" s="29"/>
      <c r="AJ24" s="30"/>
      <c r="AK24" s="30"/>
      <c r="AL24" s="30"/>
      <c r="AM24" s="30"/>
      <c r="AN24" s="30"/>
    </row>
    <row r="25" s="2" customFormat="1" ht="30" customHeight="1" spans="1:40">
      <c r="A25" s="15">
        <v>21</v>
      </c>
      <c r="B25" s="16" t="s">
        <v>68</v>
      </c>
      <c r="C25" s="17">
        <v>3</v>
      </c>
      <c r="D25" s="17">
        <v>3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>
        <v>5</v>
      </c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>
        <v>10</v>
      </c>
      <c r="AC25" s="17"/>
      <c r="AD25" s="17"/>
      <c r="AE25" s="17"/>
      <c r="AF25" s="17"/>
      <c r="AG25" s="28">
        <f t="shared" ref="AG25:AG36" si="2">SUM(C25+D25+E25+F25+G25+H25+I25+J25+K25+L25+M25+N25+O25+P25+Q25+R25+S25+T25++U25+V25+W25+X25+Y25+Z25+AA25+AB25+AC25+AD25-AE25-AF25+100)</f>
        <v>121</v>
      </c>
      <c r="AH25" s="31" t="s">
        <v>62</v>
      </c>
      <c r="AI25" s="29"/>
      <c r="AJ25" s="33"/>
      <c r="AK25" s="33"/>
      <c r="AL25" s="33"/>
      <c r="AM25" s="33"/>
      <c r="AN25" s="33"/>
    </row>
    <row r="26" s="2" customFormat="1" ht="30" customHeight="1" spans="1:40">
      <c r="A26" s="15">
        <v>22</v>
      </c>
      <c r="B26" s="23" t="s">
        <v>69</v>
      </c>
      <c r="C26" s="17"/>
      <c r="D26" s="17"/>
      <c r="E26" s="17">
        <v>25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>
        <v>5</v>
      </c>
      <c r="AF26" s="17"/>
      <c r="AG26" s="28">
        <f t="shared" si="2"/>
        <v>120</v>
      </c>
      <c r="AH26" s="31" t="s">
        <v>62</v>
      </c>
      <c r="AI26" s="29"/>
      <c r="AJ26" s="30"/>
      <c r="AK26" s="30"/>
      <c r="AL26" s="30"/>
      <c r="AM26" s="30"/>
      <c r="AN26" s="30"/>
    </row>
    <row r="27" s="2" customFormat="1" ht="30" customHeight="1" spans="1:40">
      <c r="A27" s="15">
        <v>23</v>
      </c>
      <c r="B27" s="23" t="s">
        <v>70</v>
      </c>
      <c r="C27" s="17"/>
      <c r="D27" s="17"/>
      <c r="E27" s="17"/>
      <c r="F27" s="17">
        <v>20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28">
        <f t="shared" si="2"/>
        <v>120</v>
      </c>
      <c r="AH27" s="31" t="s">
        <v>62</v>
      </c>
      <c r="AI27" s="29"/>
      <c r="AJ27" s="33"/>
      <c r="AK27" s="33"/>
      <c r="AL27" s="33"/>
      <c r="AM27" s="33"/>
      <c r="AN27" s="33"/>
    </row>
    <row r="28" s="2" customFormat="1" ht="30" customHeight="1" spans="1:40">
      <c r="A28" s="15">
        <v>24</v>
      </c>
      <c r="B28" s="23" t="s">
        <v>71</v>
      </c>
      <c r="C28" s="17"/>
      <c r="D28" s="17"/>
      <c r="E28" s="17"/>
      <c r="F28" s="17"/>
      <c r="G28" s="17"/>
      <c r="H28" s="17"/>
      <c r="I28" s="17"/>
      <c r="J28" s="24">
        <v>5</v>
      </c>
      <c r="K28" s="17"/>
      <c r="L28" s="17"/>
      <c r="M28" s="24">
        <v>20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>
        <v>5</v>
      </c>
      <c r="AF28" s="17"/>
      <c r="AG28" s="28">
        <f t="shared" si="2"/>
        <v>120</v>
      </c>
      <c r="AH28" s="31" t="s">
        <v>62</v>
      </c>
      <c r="AI28" s="29"/>
      <c r="AJ28" s="30"/>
      <c r="AK28" s="30"/>
      <c r="AL28" s="30"/>
      <c r="AM28" s="30"/>
      <c r="AN28" s="30"/>
    </row>
    <row r="29" s="2" customFormat="1" ht="30" customHeight="1" spans="1:40">
      <c r="A29" s="15">
        <v>25</v>
      </c>
      <c r="B29" s="20" t="s">
        <v>72</v>
      </c>
      <c r="C29" s="19">
        <v>1</v>
      </c>
      <c r="D29" s="19">
        <v>2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>
        <v>2</v>
      </c>
      <c r="Y29" s="19">
        <v>10</v>
      </c>
      <c r="Z29" s="19"/>
      <c r="AA29" s="19"/>
      <c r="AB29" s="19">
        <v>5</v>
      </c>
      <c r="AC29" s="19"/>
      <c r="AD29" s="19"/>
      <c r="AE29" s="19"/>
      <c r="AF29" s="19"/>
      <c r="AG29" s="28">
        <f t="shared" si="2"/>
        <v>120</v>
      </c>
      <c r="AH29" s="31" t="s">
        <v>62</v>
      </c>
      <c r="AI29" s="29"/>
      <c r="AJ29" s="30"/>
      <c r="AK29" s="30"/>
      <c r="AL29" s="30"/>
      <c r="AM29" s="30"/>
      <c r="AN29" s="30"/>
    </row>
    <row r="30" s="2" customFormat="1" ht="30" customHeight="1" spans="1:40">
      <c r="A30" s="15">
        <v>26</v>
      </c>
      <c r="B30" s="23" t="s">
        <v>73</v>
      </c>
      <c r="C30" s="17"/>
      <c r="D30" s="17"/>
      <c r="E30" s="17"/>
      <c r="F30" s="17"/>
      <c r="G30" s="17"/>
      <c r="H30" s="17"/>
      <c r="I30" s="17"/>
      <c r="J30" s="18">
        <v>5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>
        <v>2</v>
      </c>
      <c r="AA30" s="17"/>
      <c r="AB30" s="17"/>
      <c r="AC30" s="17"/>
      <c r="AD30" s="17">
        <v>10</v>
      </c>
      <c r="AE30" s="17"/>
      <c r="AF30" s="17"/>
      <c r="AG30" s="28">
        <f t="shared" si="2"/>
        <v>117</v>
      </c>
      <c r="AH30" s="28" t="s">
        <v>74</v>
      </c>
      <c r="AI30" s="29"/>
      <c r="AJ30" s="33"/>
      <c r="AK30" s="33"/>
      <c r="AL30" s="33"/>
      <c r="AM30" s="33"/>
      <c r="AN30" s="33"/>
    </row>
    <row r="31" s="2" customFormat="1" ht="30" customHeight="1" spans="1:40">
      <c r="A31" s="15">
        <v>27</v>
      </c>
      <c r="B31" s="16" t="s">
        <v>75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>
        <v>3</v>
      </c>
      <c r="AC31" s="17">
        <v>6</v>
      </c>
      <c r="AD31" s="17">
        <v>5</v>
      </c>
      <c r="AE31" s="17"/>
      <c r="AF31" s="17"/>
      <c r="AG31" s="28">
        <f t="shared" si="2"/>
        <v>114</v>
      </c>
      <c r="AH31" s="28" t="s">
        <v>74</v>
      </c>
      <c r="AI31" s="29"/>
      <c r="AJ31" s="33"/>
      <c r="AK31" s="33"/>
      <c r="AL31" s="33"/>
      <c r="AM31" s="33"/>
      <c r="AN31" s="33"/>
    </row>
    <row r="32" s="2" customFormat="1" ht="30" customHeight="1" spans="1:40">
      <c r="A32" s="15">
        <v>28</v>
      </c>
      <c r="B32" s="22" t="s">
        <v>76</v>
      </c>
      <c r="C32" s="19">
        <v>3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>
        <v>2</v>
      </c>
      <c r="W32" s="19"/>
      <c r="X32" s="19">
        <v>8</v>
      </c>
      <c r="Y32" s="19"/>
      <c r="Z32" s="19"/>
      <c r="AA32" s="19"/>
      <c r="AB32" s="19"/>
      <c r="AC32" s="19"/>
      <c r="AD32" s="19"/>
      <c r="AE32" s="19"/>
      <c r="AF32" s="19"/>
      <c r="AG32" s="28">
        <f t="shared" si="2"/>
        <v>113</v>
      </c>
      <c r="AH32" s="28" t="s">
        <v>74</v>
      </c>
      <c r="AI32" s="29"/>
      <c r="AJ32" s="30"/>
      <c r="AK32" s="30"/>
      <c r="AL32" s="30"/>
      <c r="AM32" s="30"/>
      <c r="AN32" s="30"/>
    </row>
    <row r="33" s="2" customFormat="1" ht="30" customHeight="1" spans="1:40">
      <c r="A33" s="15">
        <v>29</v>
      </c>
      <c r="B33" s="16" t="s">
        <v>77</v>
      </c>
      <c r="C33" s="17">
        <v>2</v>
      </c>
      <c r="D33" s="17"/>
      <c r="E33" s="17"/>
      <c r="F33" s="17"/>
      <c r="G33" s="17"/>
      <c r="H33" s="17"/>
      <c r="I33" s="17"/>
      <c r="J33" s="24">
        <v>5</v>
      </c>
      <c r="K33" s="17"/>
      <c r="L33" s="17"/>
      <c r="M33" s="17"/>
      <c r="N33" s="17"/>
      <c r="O33" s="24">
        <v>5</v>
      </c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28">
        <f t="shared" si="2"/>
        <v>112</v>
      </c>
      <c r="AH33" s="28" t="s">
        <v>74</v>
      </c>
      <c r="AI33" s="29"/>
      <c r="AJ33" s="30"/>
      <c r="AK33" s="30"/>
      <c r="AL33" s="30"/>
      <c r="AM33" s="30"/>
      <c r="AN33" s="30"/>
    </row>
    <row r="34" s="2" customFormat="1" ht="30" customHeight="1" spans="1:40">
      <c r="A34" s="15">
        <v>30</v>
      </c>
      <c r="B34" s="23" t="s">
        <v>78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>
        <v>10</v>
      </c>
      <c r="AE34" s="17"/>
      <c r="AF34" s="17"/>
      <c r="AG34" s="28">
        <f t="shared" si="2"/>
        <v>110</v>
      </c>
      <c r="AH34" s="28" t="s">
        <v>74</v>
      </c>
      <c r="AI34" s="29"/>
      <c r="AJ34" s="33"/>
      <c r="AK34" s="33"/>
      <c r="AL34" s="33"/>
      <c r="AM34" s="33"/>
      <c r="AN34" s="33"/>
    </row>
    <row r="35" s="2" customFormat="1" ht="30" customHeight="1" spans="1:40">
      <c r="A35" s="15">
        <v>31</v>
      </c>
      <c r="B35" s="23" t="s">
        <v>79</v>
      </c>
      <c r="C35" s="17"/>
      <c r="D35" s="17">
        <v>10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28">
        <f t="shared" si="2"/>
        <v>110</v>
      </c>
      <c r="AH35" s="28" t="s">
        <v>74</v>
      </c>
      <c r="AI35" s="29"/>
      <c r="AJ35" s="30"/>
      <c r="AK35" s="30"/>
      <c r="AL35" s="30"/>
      <c r="AM35" s="30"/>
      <c r="AN35" s="30"/>
    </row>
    <row r="36" s="2" customFormat="1" ht="30" customHeight="1" spans="1:40">
      <c r="A36" s="15">
        <v>32</v>
      </c>
      <c r="B36" s="23" t="s">
        <v>80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28">
        <v>110</v>
      </c>
      <c r="AH36" s="28" t="s">
        <v>74</v>
      </c>
      <c r="AI36" s="6"/>
      <c r="AJ36" s="35"/>
      <c r="AK36" s="35"/>
      <c r="AL36" s="35"/>
      <c r="AM36" s="35"/>
      <c r="AN36" s="35"/>
    </row>
    <row r="37" s="2" customFormat="1" ht="30" customHeight="1" spans="1:40">
      <c r="A37" s="15">
        <v>33</v>
      </c>
      <c r="B37" s="23" t="s">
        <v>81</v>
      </c>
      <c r="C37" s="17"/>
      <c r="D37" s="17"/>
      <c r="E37" s="17"/>
      <c r="F37" s="17"/>
      <c r="G37" s="17"/>
      <c r="H37" s="17"/>
      <c r="I37" s="17"/>
      <c r="J37" s="24">
        <v>5</v>
      </c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28">
        <f>SUM(C37+D37+E37+F37+G37+H37+I37+J37+K37+L37+M37+N37+O37+P37+Q37+R37+S37+T37++U37+V37+W37+X37+Y37+Z37+AA37+AB37+AC37+AD37-AE37-AF37+100)</f>
        <v>105</v>
      </c>
      <c r="AH37" s="28" t="s">
        <v>74</v>
      </c>
      <c r="AI37" s="29"/>
      <c r="AJ37" s="33"/>
      <c r="AK37" s="33"/>
      <c r="AL37" s="33"/>
      <c r="AM37" s="33"/>
      <c r="AN37" s="33"/>
    </row>
    <row r="38" s="2" customFormat="1" ht="30" customHeight="1" spans="1:40">
      <c r="A38" s="15">
        <v>34</v>
      </c>
      <c r="B38" s="23" t="s">
        <v>82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>
        <v>5</v>
      </c>
      <c r="AB38" s="17"/>
      <c r="AC38" s="17"/>
      <c r="AD38" s="17"/>
      <c r="AE38" s="17"/>
      <c r="AF38" s="17"/>
      <c r="AG38" s="28">
        <v>105</v>
      </c>
      <c r="AH38" s="28" t="s">
        <v>74</v>
      </c>
      <c r="AI38" s="6"/>
      <c r="AJ38" s="6"/>
      <c r="AK38" s="6"/>
      <c r="AL38" s="6"/>
      <c r="AM38" s="6"/>
      <c r="AN38" s="6"/>
    </row>
    <row r="39" s="2" customFormat="1" ht="30" customHeight="1" spans="1:40">
      <c r="A39" s="15">
        <v>35</v>
      </c>
      <c r="B39" s="23" t="s">
        <v>83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>
        <v>10</v>
      </c>
      <c r="AE39" s="17">
        <v>5</v>
      </c>
      <c r="AF39" s="17"/>
      <c r="AG39" s="28">
        <v>105</v>
      </c>
      <c r="AH39" s="28" t="s">
        <v>74</v>
      </c>
      <c r="AI39" s="6"/>
      <c r="AJ39" s="6"/>
      <c r="AK39" s="6"/>
      <c r="AL39" s="6"/>
      <c r="AM39" s="6"/>
      <c r="AN39" s="6"/>
    </row>
    <row r="40" s="4" customFormat="1" ht="30" customHeight="1" spans="1:40">
      <c r="A40" s="15">
        <v>36</v>
      </c>
      <c r="B40" s="23" t="s">
        <v>84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>
        <v>5</v>
      </c>
      <c r="AE40" s="17"/>
      <c r="AF40" s="17"/>
      <c r="AG40" s="28">
        <v>105</v>
      </c>
      <c r="AH40" s="28" t="s">
        <v>74</v>
      </c>
      <c r="AI40" s="6"/>
      <c r="AJ40" s="6"/>
      <c r="AK40" s="6"/>
      <c r="AL40" s="6"/>
      <c r="AM40" s="6"/>
      <c r="AN40" s="6"/>
    </row>
    <row r="41" s="2" customFormat="1" ht="30" customHeight="1" spans="1:40">
      <c r="A41" s="15">
        <v>37</v>
      </c>
      <c r="B41" s="22" t="s">
        <v>85</v>
      </c>
      <c r="C41" s="19"/>
      <c r="D41" s="19">
        <v>7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>
        <v>5</v>
      </c>
      <c r="AF41" s="19"/>
      <c r="AG41" s="28">
        <v>102</v>
      </c>
      <c r="AH41" s="28" t="s">
        <v>74</v>
      </c>
      <c r="AI41" s="29"/>
      <c r="AJ41" s="30"/>
      <c r="AK41" s="30"/>
      <c r="AL41" s="30"/>
      <c r="AM41" s="30"/>
      <c r="AN41" s="30"/>
    </row>
    <row r="42" s="2" customFormat="1" ht="30" customHeight="1" spans="1:35">
      <c r="A42" s="15">
        <v>38</v>
      </c>
      <c r="B42" s="20" t="s">
        <v>86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>
        <v>2</v>
      </c>
      <c r="AA42" s="19"/>
      <c r="AB42" s="19"/>
      <c r="AC42" s="19"/>
      <c r="AD42" s="19"/>
      <c r="AE42" s="19"/>
      <c r="AF42" s="19"/>
      <c r="AG42" s="28">
        <f t="shared" ref="AG42:AG48" si="3">SUM(C42+D42+E42+F42+G42+H42+I42+J42+K42+L42+M42+N42+O42+P42+Q42+R42+S42+T42++U42+V42+W42+X42+Y42+Z42+AA42+AB42+AC42+AD42-AE42-AF42+100)</f>
        <v>102</v>
      </c>
      <c r="AH42" s="28" t="s">
        <v>74</v>
      </c>
      <c r="AI42" s="29"/>
    </row>
    <row r="43" s="2" customFormat="1" ht="30" customHeight="1" spans="1:40">
      <c r="A43" s="15">
        <v>39</v>
      </c>
      <c r="B43" s="23" t="s">
        <v>87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>
        <v>2</v>
      </c>
      <c r="Y43" s="17"/>
      <c r="Z43" s="17"/>
      <c r="AA43" s="17"/>
      <c r="AB43" s="17"/>
      <c r="AC43" s="17"/>
      <c r="AD43" s="17"/>
      <c r="AE43" s="17"/>
      <c r="AF43" s="17"/>
      <c r="AG43" s="28">
        <f t="shared" si="3"/>
        <v>102</v>
      </c>
      <c r="AH43" s="28" t="s">
        <v>74</v>
      </c>
      <c r="AI43" s="29"/>
      <c r="AJ43"/>
      <c r="AK43"/>
      <c r="AL43"/>
      <c r="AM43"/>
      <c r="AN43"/>
    </row>
    <row r="44" s="2" customFormat="1" ht="30" customHeight="1" spans="1:35">
      <c r="A44" s="15">
        <v>40</v>
      </c>
      <c r="B44" s="23" t="s">
        <v>88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>
        <v>2</v>
      </c>
      <c r="AA44" s="17"/>
      <c r="AB44" s="17"/>
      <c r="AC44" s="17"/>
      <c r="AD44" s="17"/>
      <c r="AE44" s="17"/>
      <c r="AF44" s="17"/>
      <c r="AG44" s="28">
        <f t="shared" si="3"/>
        <v>102</v>
      </c>
      <c r="AH44" s="28" t="s">
        <v>74</v>
      </c>
      <c r="AI44" s="29"/>
    </row>
    <row r="45" s="2" customFormat="1" ht="30" customHeight="1" spans="1:40">
      <c r="A45" s="15">
        <v>41</v>
      </c>
      <c r="B45" s="20" t="s">
        <v>89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>
        <v>5</v>
      </c>
      <c r="W45" s="19"/>
      <c r="X45" s="19"/>
      <c r="Y45" s="19">
        <v>1</v>
      </c>
      <c r="Z45" s="19"/>
      <c r="AA45" s="19"/>
      <c r="AB45" s="19"/>
      <c r="AC45" s="19"/>
      <c r="AD45" s="19"/>
      <c r="AE45" s="19">
        <v>5</v>
      </c>
      <c r="AF45" s="19"/>
      <c r="AG45" s="28">
        <f t="shared" si="3"/>
        <v>101</v>
      </c>
      <c r="AH45" s="28" t="s">
        <v>74</v>
      </c>
      <c r="AI45" s="29"/>
      <c r="AJ45" s="33"/>
      <c r="AK45" s="33"/>
      <c r="AL45" s="33"/>
      <c r="AM45" s="33"/>
      <c r="AN45" s="33"/>
    </row>
    <row r="46" s="2" customFormat="1" ht="30" customHeight="1" spans="1:40">
      <c r="A46" s="15">
        <v>42</v>
      </c>
      <c r="B46" s="23" t="s">
        <v>90</v>
      </c>
      <c r="C46" s="17">
        <v>1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28">
        <f t="shared" si="3"/>
        <v>101</v>
      </c>
      <c r="AH46" s="28" t="s">
        <v>74</v>
      </c>
      <c r="AI46" s="29"/>
      <c r="AJ46" s="30"/>
      <c r="AK46" s="30"/>
      <c r="AL46" s="30"/>
      <c r="AM46" s="30"/>
      <c r="AN46" s="30"/>
    </row>
    <row r="47" s="2" customFormat="1" ht="30" customHeight="1" spans="1:40">
      <c r="A47" s="15">
        <v>43</v>
      </c>
      <c r="B47" s="23" t="s">
        <v>91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28">
        <f t="shared" si="3"/>
        <v>100</v>
      </c>
      <c r="AH47" s="28" t="s">
        <v>74</v>
      </c>
      <c r="AI47" s="29"/>
      <c r="AJ47" s="34"/>
      <c r="AK47" s="34"/>
      <c r="AL47" s="34"/>
      <c r="AM47" s="34"/>
      <c r="AN47" s="34"/>
    </row>
    <row r="48" s="2" customFormat="1" ht="30" customHeight="1" spans="1:35">
      <c r="A48" s="15">
        <v>44</v>
      </c>
      <c r="B48" s="23" t="s">
        <v>92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28">
        <f t="shared" si="3"/>
        <v>100</v>
      </c>
      <c r="AH48" s="28" t="s">
        <v>74</v>
      </c>
      <c r="AI48" s="29"/>
    </row>
    <row r="49" s="2" customFormat="1" ht="30" customHeight="1" spans="1:35">
      <c r="A49" s="15">
        <v>45</v>
      </c>
      <c r="B49" s="16" t="s">
        <v>93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28">
        <f t="shared" ref="AG49:AG104" si="4">SUM(C49+D49+E49+F49+G49+H49+I49+J49+K49+L49+M49+N49+O49+P49+Q49+R49+S49+T49++U49+V49+W49+X49+Y49+Z49+AA49+AB49+AC49+AD49-AE49-AF49+100)</f>
        <v>100</v>
      </c>
      <c r="AH49" s="28" t="s">
        <v>74</v>
      </c>
      <c r="AI49" s="29"/>
    </row>
    <row r="50" s="2" customFormat="1" ht="30" customHeight="1" spans="1:40">
      <c r="A50" s="15">
        <v>46</v>
      </c>
      <c r="B50" s="16" t="s">
        <v>94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28">
        <f t="shared" si="4"/>
        <v>100</v>
      </c>
      <c r="AH50" s="28" t="s">
        <v>74</v>
      </c>
      <c r="AI50" s="29"/>
      <c r="AJ50" s="33"/>
      <c r="AK50" s="33"/>
      <c r="AL50" s="33"/>
      <c r="AM50" s="33"/>
      <c r="AN50" s="33"/>
    </row>
    <row r="51" s="2" customFormat="1" ht="30" customHeight="1" spans="1:40">
      <c r="A51" s="15">
        <v>47</v>
      </c>
      <c r="B51" s="20" t="s">
        <v>95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28">
        <f t="shared" si="4"/>
        <v>100</v>
      </c>
      <c r="AH51" s="28" t="s">
        <v>74</v>
      </c>
      <c r="AI51" s="29"/>
      <c r="AJ51" s="34"/>
      <c r="AK51" s="34"/>
      <c r="AL51" s="34"/>
      <c r="AM51" s="34"/>
      <c r="AN51" s="34"/>
    </row>
    <row r="52" s="2" customFormat="1" ht="30" customHeight="1" spans="1:35">
      <c r="A52" s="15">
        <v>48</v>
      </c>
      <c r="B52" s="23" t="s">
        <v>96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28">
        <f t="shared" si="4"/>
        <v>100</v>
      </c>
      <c r="AH52" s="28" t="s">
        <v>74</v>
      </c>
      <c r="AI52" s="29"/>
    </row>
    <row r="53" s="2" customFormat="1" ht="30" customHeight="1" spans="1:40">
      <c r="A53" s="15">
        <v>49</v>
      </c>
      <c r="B53" s="23" t="s">
        <v>97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28">
        <f t="shared" si="4"/>
        <v>100</v>
      </c>
      <c r="AH53" s="28" t="s">
        <v>74</v>
      </c>
      <c r="AI53" s="29"/>
      <c r="AJ53" s="33"/>
      <c r="AK53" s="33"/>
      <c r="AL53" s="33"/>
      <c r="AM53" s="33"/>
      <c r="AN53" s="33"/>
    </row>
    <row r="54" s="2" customFormat="1" ht="30" customHeight="1" spans="1:40">
      <c r="A54" s="15">
        <v>50</v>
      </c>
      <c r="B54" s="23" t="s">
        <v>98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28">
        <f t="shared" si="4"/>
        <v>100</v>
      </c>
      <c r="AH54" s="28" t="s">
        <v>74</v>
      </c>
      <c r="AI54" s="29"/>
      <c r="AJ54" s="34"/>
      <c r="AK54" s="34"/>
      <c r="AL54" s="34"/>
      <c r="AM54" s="34"/>
      <c r="AN54" s="34"/>
    </row>
    <row r="55" s="2" customFormat="1" ht="30" customHeight="1" spans="1:40">
      <c r="A55" s="15">
        <v>51</v>
      </c>
      <c r="B55" s="23" t="s">
        <v>99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28">
        <f t="shared" si="4"/>
        <v>100</v>
      </c>
      <c r="AH55" s="28" t="s">
        <v>74</v>
      </c>
      <c r="AI55" s="29"/>
      <c r="AJ55" s="33"/>
      <c r="AK55" s="33"/>
      <c r="AL55" s="33"/>
      <c r="AM55" s="33"/>
      <c r="AN55" s="33"/>
    </row>
    <row r="56" s="2" customFormat="1" ht="30" customHeight="1" spans="1:40">
      <c r="A56" s="15">
        <v>52</v>
      </c>
      <c r="B56" s="23" t="s">
        <v>100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28">
        <f t="shared" si="4"/>
        <v>100</v>
      </c>
      <c r="AH56" s="28" t="s">
        <v>74</v>
      </c>
      <c r="AI56" s="29"/>
      <c r="AJ56" s="30"/>
      <c r="AK56" s="30"/>
      <c r="AL56" s="30"/>
      <c r="AM56" s="30"/>
      <c r="AN56" s="30"/>
    </row>
    <row r="57" s="2" customFormat="1" ht="30" customHeight="1" spans="1:40">
      <c r="A57" s="15">
        <v>53</v>
      </c>
      <c r="B57" s="23" t="s">
        <v>101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28">
        <f t="shared" si="4"/>
        <v>100</v>
      </c>
      <c r="AH57" s="28" t="s">
        <v>74</v>
      </c>
      <c r="AI57" s="29"/>
      <c r="AJ57" s="30"/>
      <c r="AK57" s="30"/>
      <c r="AL57" s="30"/>
      <c r="AM57" s="30"/>
      <c r="AN57" s="30"/>
    </row>
    <row r="58" s="2" customFormat="1" ht="30" customHeight="1" spans="1:40">
      <c r="A58" s="15">
        <v>54</v>
      </c>
      <c r="B58" s="23" t="s">
        <v>102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28">
        <f t="shared" si="4"/>
        <v>100</v>
      </c>
      <c r="AH58" s="28" t="s">
        <v>74</v>
      </c>
      <c r="AI58" s="29"/>
      <c r="AJ58" s="34"/>
      <c r="AK58" s="34"/>
      <c r="AL58" s="34"/>
      <c r="AM58" s="34"/>
      <c r="AN58" s="34"/>
    </row>
    <row r="59" s="2" customFormat="1" ht="30" customHeight="1" spans="1:40">
      <c r="A59" s="15">
        <v>55</v>
      </c>
      <c r="B59" s="23" t="s">
        <v>103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28">
        <f t="shared" si="4"/>
        <v>100</v>
      </c>
      <c r="AH59" s="28" t="s">
        <v>74</v>
      </c>
      <c r="AI59" s="29"/>
      <c r="AJ59" s="33"/>
      <c r="AK59" s="33"/>
      <c r="AL59" s="33"/>
      <c r="AM59" s="33"/>
      <c r="AN59" s="33"/>
    </row>
    <row r="60" s="2" customFormat="1" ht="30" customHeight="1" spans="1:40">
      <c r="A60" s="15">
        <v>56</v>
      </c>
      <c r="B60" s="23" t="s">
        <v>104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28">
        <f t="shared" si="4"/>
        <v>100</v>
      </c>
      <c r="AH60" s="28" t="s">
        <v>74</v>
      </c>
      <c r="AI60" s="29"/>
      <c r="AJ60" s="1"/>
      <c r="AK60" s="1"/>
      <c r="AL60" s="1"/>
      <c r="AM60" s="1"/>
      <c r="AN60" s="1"/>
    </row>
    <row r="61" s="2" customFormat="1" ht="30" customHeight="1" spans="1:40">
      <c r="A61" s="15">
        <v>57</v>
      </c>
      <c r="B61" s="23" t="s">
        <v>105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28">
        <f t="shared" si="4"/>
        <v>100</v>
      </c>
      <c r="AH61" s="28" t="s">
        <v>74</v>
      </c>
      <c r="AI61" s="29"/>
      <c r="AJ61" s="33"/>
      <c r="AK61" s="33"/>
      <c r="AL61" s="33"/>
      <c r="AM61" s="33"/>
      <c r="AN61" s="33"/>
    </row>
    <row r="62" s="2" customFormat="1" ht="30" customHeight="1" spans="1:40">
      <c r="A62" s="15">
        <v>58</v>
      </c>
      <c r="B62" s="23" t="s">
        <v>106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28">
        <f t="shared" si="4"/>
        <v>100</v>
      </c>
      <c r="AH62" s="28" t="s">
        <v>74</v>
      </c>
      <c r="AI62" s="29"/>
      <c r="AJ62" s="30"/>
      <c r="AK62" s="30"/>
      <c r="AL62" s="30"/>
      <c r="AM62" s="30"/>
      <c r="AN62" s="30"/>
    </row>
    <row r="63" s="2" customFormat="1" ht="30" customHeight="1" spans="1:40">
      <c r="A63" s="15">
        <v>59</v>
      </c>
      <c r="B63" s="23" t="s">
        <v>107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28">
        <f t="shared" si="4"/>
        <v>100</v>
      </c>
      <c r="AH63" s="28" t="s">
        <v>74</v>
      </c>
      <c r="AI63" s="29"/>
      <c r="AJ63" s="34"/>
      <c r="AK63" s="34"/>
      <c r="AL63" s="34"/>
      <c r="AM63" s="34"/>
      <c r="AN63" s="34"/>
    </row>
    <row r="64" s="2" customFormat="1" ht="30" customHeight="1" spans="1:35">
      <c r="A64" s="15">
        <v>60</v>
      </c>
      <c r="B64" s="23" t="s">
        <v>108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28">
        <f t="shared" si="4"/>
        <v>100</v>
      </c>
      <c r="AH64" s="28" t="s">
        <v>74</v>
      </c>
      <c r="AI64" s="29"/>
    </row>
    <row r="65" s="2" customFormat="1" ht="30" customHeight="1" spans="1:35">
      <c r="A65" s="15">
        <v>61</v>
      </c>
      <c r="B65" s="23" t="s">
        <v>109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28">
        <f t="shared" si="4"/>
        <v>100</v>
      </c>
      <c r="AH65" s="28" t="s">
        <v>74</v>
      </c>
      <c r="AI65" s="29"/>
    </row>
    <row r="66" s="2" customFormat="1" ht="30" customHeight="1" spans="1:35">
      <c r="A66" s="15">
        <v>62</v>
      </c>
      <c r="B66" s="23" t="s">
        <v>110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28">
        <f t="shared" si="4"/>
        <v>100</v>
      </c>
      <c r="AH66" s="28" t="s">
        <v>74</v>
      </c>
      <c r="AI66" s="29"/>
    </row>
    <row r="67" s="2" customFormat="1" ht="30" customHeight="1" spans="1:40">
      <c r="A67" s="15">
        <v>63</v>
      </c>
      <c r="B67" s="23" t="s">
        <v>111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28">
        <f t="shared" si="4"/>
        <v>100</v>
      </c>
      <c r="AH67" s="28" t="s">
        <v>74</v>
      </c>
      <c r="AI67" s="29"/>
      <c r="AJ67" s="33"/>
      <c r="AK67" s="33"/>
      <c r="AL67" s="33"/>
      <c r="AM67" s="33"/>
      <c r="AN67" s="33"/>
    </row>
    <row r="68" s="2" customFormat="1" ht="30" customHeight="1" spans="1:40">
      <c r="A68" s="15">
        <v>64</v>
      </c>
      <c r="B68" s="23" t="s">
        <v>112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28">
        <f t="shared" si="4"/>
        <v>100</v>
      </c>
      <c r="AH68" s="28" t="s">
        <v>74</v>
      </c>
      <c r="AI68" s="29"/>
      <c r="AJ68" s="30"/>
      <c r="AK68" s="30"/>
      <c r="AL68" s="30"/>
      <c r="AM68" s="30"/>
      <c r="AN68" s="30"/>
    </row>
    <row r="69" s="2" customFormat="1" ht="30" customHeight="1" spans="1:40">
      <c r="A69" s="15">
        <v>65</v>
      </c>
      <c r="B69" s="23" t="s">
        <v>113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28">
        <f t="shared" si="4"/>
        <v>100</v>
      </c>
      <c r="AH69" s="28" t="s">
        <v>74</v>
      </c>
      <c r="AI69" s="29"/>
      <c r="AJ69" s="1"/>
      <c r="AK69" s="1"/>
      <c r="AL69" s="1"/>
      <c r="AM69" s="1"/>
      <c r="AN69" s="1"/>
    </row>
    <row r="70" s="2" customFormat="1" ht="30" customHeight="1" spans="1:40">
      <c r="A70" s="15">
        <v>66</v>
      </c>
      <c r="B70" s="23" t="s">
        <v>114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28">
        <f t="shared" si="4"/>
        <v>100</v>
      </c>
      <c r="AH70" s="28" t="s">
        <v>74</v>
      </c>
      <c r="AI70" s="29"/>
      <c r="AJ70" s="33"/>
      <c r="AK70" s="33"/>
      <c r="AL70" s="33"/>
      <c r="AM70" s="33"/>
      <c r="AN70" s="33"/>
    </row>
    <row r="71" s="2" customFormat="1" ht="30" customHeight="1" spans="1:40">
      <c r="A71" s="15">
        <v>67</v>
      </c>
      <c r="B71" s="23" t="s">
        <v>115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28">
        <f t="shared" si="4"/>
        <v>100</v>
      </c>
      <c r="AH71" s="28" t="s">
        <v>74</v>
      </c>
      <c r="AI71" s="29"/>
      <c r="AJ71" s="34"/>
      <c r="AK71" s="34"/>
      <c r="AL71" s="34"/>
      <c r="AM71" s="34"/>
      <c r="AN71" s="34"/>
    </row>
    <row r="72" s="2" customFormat="1" ht="30" customHeight="1" spans="1:40">
      <c r="A72" s="15">
        <v>68</v>
      </c>
      <c r="B72" s="23" t="s">
        <v>116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28">
        <f t="shared" si="4"/>
        <v>100</v>
      </c>
      <c r="AH72" s="28" t="s">
        <v>74</v>
      </c>
      <c r="AI72" s="29"/>
      <c r="AJ72" s="33"/>
      <c r="AK72" s="33"/>
      <c r="AL72" s="33"/>
      <c r="AM72" s="33"/>
      <c r="AN72" s="33"/>
    </row>
    <row r="73" s="2" customFormat="1" ht="30" customHeight="1" spans="1:40">
      <c r="A73" s="15">
        <v>69</v>
      </c>
      <c r="B73" s="23" t="s">
        <v>117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28">
        <f t="shared" si="4"/>
        <v>100</v>
      </c>
      <c r="AH73" s="28" t="s">
        <v>74</v>
      </c>
      <c r="AI73" s="29"/>
      <c r="AJ73" s="30"/>
      <c r="AK73" s="30"/>
      <c r="AL73" s="30"/>
      <c r="AM73" s="30"/>
      <c r="AN73" s="30"/>
    </row>
    <row r="74" s="2" customFormat="1" ht="30" customHeight="1" spans="1:40">
      <c r="A74" s="15">
        <v>70</v>
      </c>
      <c r="B74" s="23" t="s">
        <v>118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28">
        <f t="shared" si="4"/>
        <v>100</v>
      </c>
      <c r="AH74" s="28" t="s">
        <v>74</v>
      </c>
      <c r="AI74" s="29"/>
      <c r="AJ74" s="34"/>
      <c r="AK74" s="34"/>
      <c r="AL74" s="34"/>
      <c r="AM74" s="34"/>
      <c r="AN74" s="34"/>
    </row>
    <row r="75" s="2" customFormat="1" ht="30" customHeight="1" spans="1:35">
      <c r="A75" s="15">
        <v>71</v>
      </c>
      <c r="B75" s="23" t="s">
        <v>119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28">
        <f t="shared" si="4"/>
        <v>100</v>
      </c>
      <c r="AH75" s="28" t="s">
        <v>74</v>
      </c>
      <c r="AI75" s="29"/>
    </row>
    <row r="76" s="2" customFormat="1" ht="30" customHeight="1" spans="1:40">
      <c r="A76" s="15">
        <v>72</v>
      </c>
      <c r="B76" s="23" t="s">
        <v>120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28">
        <f t="shared" si="4"/>
        <v>100</v>
      </c>
      <c r="AH76" s="28" t="s">
        <v>74</v>
      </c>
      <c r="AI76" s="29"/>
      <c r="AJ76" s="33"/>
      <c r="AK76" s="33"/>
      <c r="AL76" s="33"/>
      <c r="AM76" s="33"/>
      <c r="AN76" s="33"/>
    </row>
    <row r="77" s="2" customFormat="1" ht="30" customHeight="1" spans="1:40">
      <c r="A77" s="15">
        <v>73</v>
      </c>
      <c r="B77" s="23" t="s">
        <v>121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28">
        <f t="shared" si="4"/>
        <v>100</v>
      </c>
      <c r="AH77" s="28" t="s">
        <v>74</v>
      </c>
      <c r="AI77" s="29"/>
      <c r="AJ77" s="34"/>
      <c r="AK77" s="34"/>
      <c r="AL77" s="34"/>
      <c r="AM77" s="34"/>
      <c r="AN77" s="34"/>
    </row>
    <row r="78" s="2" customFormat="1" ht="30" customHeight="1" spans="1:35">
      <c r="A78" s="15">
        <v>74</v>
      </c>
      <c r="B78" s="23" t="s">
        <v>122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28">
        <f t="shared" si="4"/>
        <v>100</v>
      </c>
      <c r="AH78" s="28" t="s">
        <v>74</v>
      </c>
      <c r="AI78" s="29"/>
    </row>
    <row r="79" s="2" customFormat="1" ht="30" customHeight="1" spans="1:40">
      <c r="A79" s="15">
        <v>75</v>
      </c>
      <c r="B79" s="23" t="s">
        <v>123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28">
        <f t="shared" si="4"/>
        <v>100</v>
      </c>
      <c r="AH79" s="28" t="s">
        <v>74</v>
      </c>
      <c r="AI79" s="29"/>
      <c r="AJ79" s="33"/>
      <c r="AK79" s="33"/>
      <c r="AL79" s="33"/>
      <c r="AM79" s="33"/>
      <c r="AN79" s="33"/>
    </row>
    <row r="80" s="2" customFormat="1" ht="30" customHeight="1" spans="1:40">
      <c r="A80" s="15">
        <v>76</v>
      </c>
      <c r="B80" s="23" t="s">
        <v>124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28">
        <f t="shared" si="4"/>
        <v>100</v>
      </c>
      <c r="AH80" s="28" t="s">
        <v>74</v>
      </c>
      <c r="AI80" s="29"/>
      <c r="AJ80" s="1"/>
      <c r="AK80" s="1"/>
      <c r="AL80" s="1"/>
      <c r="AM80" s="1"/>
      <c r="AN80" s="1"/>
    </row>
    <row r="81" s="2" customFormat="1" ht="30" customHeight="1" spans="1:40">
      <c r="A81" s="15">
        <v>77</v>
      </c>
      <c r="B81" s="23" t="s">
        <v>125</v>
      </c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28">
        <f t="shared" si="4"/>
        <v>100</v>
      </c>
      <c r="AH81" s="28" t="s">
        <v>74</v>
      </c>
      <c r="AI81" s="29"/>
      <c r="AJ81" s="33"/>
      <c r="AK81" s="33"/>
      <c r="AL81" s="33"/>
      <c r="AM81" s="33"/>
      <c r="AN81" s="33"/>
    </row>
    <row r="82" s="2" customFormat="1" ht="30" customHeight="1" spans="1:40">
      <c r="A82" s="15">
        <v>78</v>
      </c>
      <c r="B82" s="23" t="s">
        <v>126</v>
      </c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28">
        <f t="shared" si="4"/>
        <v>100</v>
      </c>
      <c r="AH82" s="28" t="s">
        <v>74</v>
      </c>
      <c r="AI82" s="29"/>
      <c r="AJ82" s="34"/>
      <c r="AK82" s="34"/>
      <c r="AL82" s="34"/>
      <c r="AM82" s="34"/>
      <c r="AN82" s="34"/>
    </row>
    <row r="83" s="2" customFormat="1" ht="30" customHeight="1" spans="1:35">
      <c r="A83" s="15">
        <v>79</v>
      </c>
      <c r="B83" s="23" t="s">
        <v>127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28">
        <f t="shared" si="4"/>
        <v>100</v>
      </c>
      <c r="AH83" s="28" t="s">
        <v>74</v>
      </c>
      <c r="AI83" s="29"/>
    </row>
    <row r="84" s="2" customFormat="1" ht="30" customHeight="1" spans="1:35">
      <c r="A84" s="15">
        <v>80</v>
      </c>
      <c r="B84" s="23" t="s">
        <v>128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28">
        <f t="shared" si="4"/>
        <v>100</v>
      </c>
      <c r="AH84" s="28" t="s">
        <v>74</v>
      </c>
      <c r="AI84" s="29"/>
    </row>
    <row r="85" s="2" customFormat="1" ht="30" customHeight="1" spans="1:40">
      <c r="A85" s="15">
        <v>81</v>
      </c>
      <c r="B85" s="23" t="s">
        <v>129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28">
        <f t="shared" si="4"/>
        <v>100</v>
      </c>
      <c r="AH85" s="28" t="s">
        <v>74</v>
      </c>
      <c r="AI85" s="29"/>
      <c r="AJ85" s="33"/>
      <c r="AK85" s="33"/>
      <c r="AL85" s="33"/>
      <c r="AM85" s="33"/>
      <c r="AN85" s="33"/>
    </row>
    <row r="86" s="2" customFormat="1" ht="30" customHeight="1" spans="1:40">
      <c r="A86" s="15">
        <v>82</v>
      </c>
      <c r="B86" s="23" t="s">
        <v>130</v>
      </c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28">
        <f t="shared" si="4"/>
        <v>100</v>
      </c>
      <c r="AH86" s="28" t="s">
        <v>74</v>
      </c>
      <c r="AI86" s="29"/>
      <c r="AJ86" s="30"/>
      <c r="AK86" s="30"/>
      <c r="AL86" s="30"/>
      <c r="AM86" s="30"/>
      <c r="AN86" s="30"/>
    </row>
    <row r="87" s="2" customFormat="1" ht="30" customHeight="1" spans="1:40">
      <c r="A87" s="15">
        <v>83</v>
      </c>
      <c r="B87" s="23" t="s">
        <v>131</v>
      </c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28">
        <f t="shared" si="4"/>
        <v>100</v>
      </c>
      <c r="AH87" s="28" t="s">
        <v>74</v>
      </c>
      <c r="AI87" s="29"/>
      <c r="AJ87" s="34"/>
      <c r="AK87" s="34"/>
      <c r="AL87" s="34"/>
      <c r="AM87" s="34"/>
      <c r="AN87" s="34"/>
    </row>
    <row r="88" s="2" customFormat="1" ht="30" customHeight="1" spans="1:35">
      <c r="A88" s="15">
        <v>84</v>
      </c>
      <c r="B88" s="23" t="s">
        <v>132</v>
      </c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28">
        <f t="shared" si="4"/>
        <v>100</v>
      </c>
      <c r="AH88" s="28" t="s">
        <v>74</v>
      </c>
      <c r="AI88" s="29"/>
    </row>
    <row r="89" s="2" customFormat="1" ht="30" customHeight="1" spans="1:35">
      <c r="A89" s="15">
        <v>85</v>
      </c>
      <c r="B89" s="23" t="s">
        <v>133</v>
      </c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28">
        <f t="shared" si="4"/>
        <v>100</v>
      </c>
      <c r="AH89" s="28" t="s">
        <v>74</v>
      </c>
      <c r="AI89" s="29"/>
    </row>
    <row r="90" s="2" customFormat="1" ht="30" customHeight="1" spans="1:40">
      <c r="A90" s="15">
        <v>86</v>
      </c>
      <c r="B90" s="23" t="s">
        <v>134</v>
      </c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28">
        <f t="shared" si="4"/>
        <v>100</v>
      </c>
      <c r="AH90" s="28" t="s">
        <v>74</v>
      </c>
      <c r="AI90" s="29"/>
      <c r="AJ90" s="33"/>
      <c r="AK90" s="33"/>
      <c r="AL90" s="33"/>
      <c r="AM90" s="33"/>
      <c r="AN90" s="33"/>
    </row>
    <row r="91" s="2" customFormat="1" ht="30" customHeight="1" spans="1:40">
      <c r="A91" s="15">
        <v>87</v>
      </c>
      <c r="B91" s="23" t="s">
        <v>135</v>
      </c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28">
        <f t="shared" si="4"/>
        <v>100</v>
      </c>
      <c r="AH91" s="28" t="s">
        <v>74</v>
      </c>
      <c r="AI91" s="29"/>
      <c r="AJ91" s="34"/>
      <c r="AK91" s="34"/>
      <c r="AL91" s="34"/>
      <c r="AM91" s="34"/>
      <c r="AN91" s="34"/>
    </row>
    <row r="92" s="2" customFormat="1" ht="30" customHeight="1" spans="1:35">
      <c r="A92" s="15">
        <v>88</v>
      </c>
      <c r="B92" s="23" t="s">
        <v>136</v>
      </c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28">
        <f t="shared" si="4"/>
        <v>100</v>
      </c>
      <c r="AH92" s="28" t="s">
        <v>74</v>
      </c>
      <c r="AI92" s="29"/>
    </row>
    <row r="93" s="2" customFormat="1" ht="30" customHeight="1" spans="1:40">
      <c r="A93" s="15">
        <v>89</v>
      </c>
      <c r="B93" s="23" t="s">
        <v>137</v>
      </c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28">
        <f t="shared" si="4"/>
        <v>100</v>
      </c>
      <c r="AH93" s="28" t="s">
        <v>74</v>
      </c>
      <c r="AI93" s="29"/>
      <c r="AJ93" s="33"/>
      <c r="AK93" s="33"/>
      <c r="AL93" s="33"/>
      <c r="AM93" s="33"/>
      <c r="AN93" s="33"/>
    </row>
    <row r="94" s="2" customFormat="1" ht="30" customHeight="1" spans="1:40">
      <c r="A94" s="15">
        <v>90</v>
      </c>
      <c r="B94" s="23" t="s">
        <v>138</v>
      </c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28">
        <f t="shared" si="4"/>
        <v>100</v>
      </c>
      <c r="AH94" s="28" t="s">
        <v>74</v>
      </c>
      <c r="AI94" s="29"/>
      <c r="AJ94" s="30"/>
      <c r="AK94" s="30"/>
      <c r="AL94" s="30"/>
      <c r="AM94" s="30"/>
      <c r="AN94" s="30"/>
    </row>
    <row r="95" s="2" customFormat="1" ht="30" customHeight="1" spans="1:40">
      <c r="A95" s="15">
        <v>91</v>
      </c>
      <c r="B95" s="23" t="s">
        <v>139</v>
      </c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28">
        <f t="shared" si="4"/>
        <v>100</v>
      </c>
      <c r="AH95" s="28" t="s">
        <v>74</v>
      </c>
      <c r="AI95" s="29"/>
      <c r="AJ95" s="34"/>
      <c r="AK95" s="34"/>
      <c r="AL95" s="34"/>
      <c r="AM95" s="34"/>
      <c r="AN95" s="34"/>
    </row>
    <row r="96" s="2" customFormat="1" ht="30" customHeight="1" spans="1:40">
      <c r="A96" s="15">
        <v>92</v>
      </c>
      <c r="B96" s="23" t="s">
        <v>140</v>
      </c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28">
        <f t="shared" si="4"/>
        <v>100</v>
      </c>
      <c r="AH96" s="28" t="s">
        <v>74</v>
      </c>
      <c r="AI96" s="29"/>
      <c r="AJ96" s="33"/>
      <c r="AK96" s="33"/>
      <c r="AL96" s="33"/>
      <c r="AM96" s="33"/>
      <c r="AN96" s="33"/>
    </row>
    <row r="97" s="2" customFormat="1" ht="30" customHeight="1" spans="1:40">
      <c r="A97" s="15">
        <v>93</v>
      </c>
      <c r="B97" s="23" t="s">
        <v>141</v>
      </c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28">
        <f t="shared" si="4"/>
        <v>100</v>
      </c>
      <c r="AH97" s="28" t="s">
        <v>74</v>
      </c>
      <c r="AI97" s="29"/>
      <c r="AJ97" s="30"/>
      <c r="AK97" s="30"/>
      <c r="AL97" s="30"/>
      <c r="AM97" s="30"/>
      <c r="AN97" s="30"/>
    </row>
    <row r="98" s="2" customFormat="1" ht="30" customHeight="1" spans="1:40">
      <c r="A98" s="15">
        <v>94</v>
      </c>
      <c r="B98" s="23" t="s">
        <v>142</v>
      </c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28">
        <f t="shared" si="4"/>
        <v>100</v>
      </c>
      <c r="AH98" s="28" t="s">
        <v>74</v>
      </c>
      <c r="AI98" s="29"/>
      <c r="AJ98" s="34"/>
      <c r="AK98" s="34"/>
      <c r="AL98" s="34"/>
      <c r="AM98" s="34"/>
      <c r="AN98" s="34"/>
    </row>
    <row r="99" s="2" customFormat="1" ht="30" customHeight="1" spans="1:35">
      <c r="A99" s="15">
        <v>95</v>
      </c>
      <c r="B99" s="23" t="s">
        <v>143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28">
        <f t="shared" si="4"/>
        <v>100</v>
      </c>
      <c r="AH99" s="28" t="s">
        <v>74</v>
      </c>
      <c r="AI99" s="29"/>
    </row>
    <row r="100" s="2" customFormat="1" ht="30" customHeight="1" spans="1:35">
      <c r="A100" s="15">
        <v>96</v>
      </c>
      <c r="B100" s="23" t="s">
        <v>144</v>
      </c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28">
        <f t="shared" si="4"/>
        <v>100</v>
      </c>
      <c r="AH100" s="28" t="s">
        <v>74</v>
      </c>
      <c r="AI100" s="29"/>
    </row>
    <row r="101" s="2" customFormat="1" ht="30" customHeight="1" spans="1:40">
      <c r="A101" s="15">
        <v>97</v>
      </c>
      <c r="B101" s="23" t="s">
        <v>145</v>
      </c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28">
        <f t="shared" si="4"/>
        <v>100</v>
      </c>
      <c r="AH101" s="28" t="s">
        <v>74</v>
      </c>
      <c r="AI101" s="29"/>
      <c r="AJ101" s="33"/>
      <c r="AK101" s="33"/>
      <c r="AL101" s="33"/>
      <c r="AM101" s="33"/>
      <c r="AN101" s="33"/>
    </row>
    <row r="102" s="2" customFormat="1" ht="30" customHeight="1" spans="1:40">
      <c r="A102" s="15">
        <v>98</v>
      </c>
      <c r="B102" s="23" t="s">
        <v>146</v>
      </c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28">
        <f t="shared" si="4"/>
        <v>100</v>
      </c>
      <c r="AH102" s="28" t="s">
        <v>74</v>
      </c>
      <c r="AI102" s="29"/>
      <c r="AJ102" s="34"/>
      <c r="AK102" s="34"/>
      <c r="AL102" s="34"/>
      <c r="AM102" s="34"/>
      <c r="AN102" s="34"/>
    </row>
    <row r="103" s="2" customFormat="1" ht="30" customHeight="1" spans="1:35">
      <c r="A103" s="15">
        <v>99</v>
      </c>
      <c r="B103" s="23" t="s">
        <v>147</v>
      </c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28">
        <f t="shared" si="4"/>
        <v>100</v>
      </c>
      <c r="AH103" s="28" t="s">
        <v>74</v>
      </c>
      <c r="AI103" s="29"/>
    </row>
    <row r="104" s="2" customFormat="1" ht="30" customHeight="1" spans="1:35">
      <c r="A104" s="15">
        <v>100</v>
      </c>
      <c r="B104" s="23" t="s">
        <v>148</v>
      </c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28">
        <f t="shared" ref="AG104:AG119" si="5">SUM(C104+D104+E104+F104+G104+H104+I104+J104+K104+L104+M104+N104+O104+P104+Q104+R104+S104+T104++U104+V104+W104+X104+Y104+Z104+AA104+AB104+AC104+AD104-AE104-AF104+100)</f>
        <v>100</v>
      </c>
      <c r="AH104" s="28" t="s">
        <v>74</v>
      </c>
      <c r="AI104" s="29"/>
    </row>
    <row r="105" s="2" customFormat="1" ht="30" customHeight="1" spans="1:35">
      <c r="A105" s="15">
        <v>101</v>
      </c>
      <c r="B105" s="23" t="s">
        <v>149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28">
        <f t="shared" si="5"/>
        <v>100</v>
      </c>
      <c r="AH105" s="28" t="s">
        <v>74</v>
      </c>
      <c r="AI105" s="29"/>
    </row>
    <row r="106" s="2" customFormat="1" ht="30" customHeight="1" spans="1:40">
      <c r="A106" s="15">
        <v>102</v>
      </c>
      <c r="B106" s="23" t="s">
        <v>150</v>
      </c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28">
        <f t="shared" si="5"/>
        <v>100</v>
      </c>
      <c r="AH106" s="28" t="s">
        <v>74</v>
      </c>
      <c r="AI106" s="29"/>
      <c r="AJ106" s="33"/>
      <c r="AK106" s="33"/>
      <c r="AL106" s="33"/>
      <c r="AM106" s="33"/>
      <c r="AN106" s="33"/>
    </row>
    <row r="107" s="2" customFormat="1" ht="30" customHeight="1" spans="1:40">
      <c r="A107" s="15">
        <v>103</v>
      </c>
      <c r="B107" s="23" t="s">
        <v>151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28">
        <f t="shared" si="5"/>
        <v>100</v>
      </c>
      <c r="AH107" s="28" t="s">
        <v>74</v>
      </c>
      <c r="AI107" s="29"/>
      <c r="AJ107" s="34"/>
      <c r="AK107" s="34"/>
      <c r="AL107" s="34"/>
      <c r="AM107" s="34"/>
      <c r="AN107" s="34"/>
    </row>
    <row r="108" s="2" customFormat="1" ht="30" customHeight="1" spans="1:40">
      <c r="A108" s="15">
        <v>104</v>
      </c>
      <c r="B108" s="23" t="s">
        <v>152</v>
      </c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28">
        <f t="shared" si="5"/>
        <v>100</v>
      </c>
      <c r="AH108" s="28" t="s">
        <v>74</v>
      </c>
      <c r="AI108" s="29"/>
      <c r="AJ108" s="33"/>
      <c r="AK108" s="33"/>
      <c r="AL108" s="33"/>
      <c r="AM108" s="33"/>
      <c r="AN108" s="33"/>
    </row>
    <row r="109" s="2" customFormat="1" ht="30" customHeight="1" spans="1:40">
      <c r="A109" s="15">
        <v>105</v>
      </c>
      <c r="B109" s="23" t="s">
        <v>153</v>
      </c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28">
        <f t="shared" si="5"/>
        <v>100</v>
      </c>
      <c r="AH109" s="28" t="s">
        <v>74</v>
      </c>
      <c r="AI109" s="29"/>
      <c r="AJ109" s="30"/>
      <c r="AK109" s="30"/>
      <c r="AL109" s="30"/>
      <c r="AM109" s="30"/>
      <c r="AN109" s="30"/>
    </row>
    <row r="110" s="2" customFormat="1" ht="30" customHeight="1" spans="1:35">
      <c r="A110" s="15">
        <v>106</v>
      </c>
      <c r="B110" s="23" t="s">
        <v>154</v>
      </c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28">
        <f t="shared" si="5"/>
        <v>100</v>
      </c>
      <c r="AH110" s="28" t="s">
        <v>74</v>
      </c>
      <c r="AI110" s="29"/>
    </row>
    <row r="111" s="2" customFormat="1" ht="30" customHeight="1" spans="1:40">
      <c r="A111" s="15">
        <v>107</v>
      </c>
      <c r="B111" s="23" t="s">
        <v>155</v>
      </c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28">
        <f t="shared" si="5"/>
        <v>100</v>
      </c>
      <c r="AH111" s="28" t="s">
        <v>74</v>
      </c>
      <c r="AI111" s="29"/>
      <c r="AJ111" s="30"/>
      <c r="AK111" s="30"/>
      <c r="AL111" s="30"/>
      <c r="AM111" s="30"/>
      <c r="AN111" s="30"/>
    </row>
    <row r="112" s="2" customFormat="1" ht="30" customHeight="1" spans="1:40">
      <c r="A112" s="15">
        <v>108</v>
      </c>
      <c r="B112" s="23" t="s">
        <v>156</v>
      </c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28">
        <f t="shared" si="5"/>
        <v>100</v>
      </c>
      <c r="AH112" s="28" t="s">
        <v>74</v>
      </c>
      <c r="AI112" s="29"/>
      <c r="AJ112" s="34"/>
      <c r="AK112" s="34"/>
      <c r="AL112" s="34"/>
      <c r="AM112" s="34"/>
      <c r="AN112" s="34"/>
    </row>
    <row r="113" s="2" customFormat="1" ht="30" customHeight="1" spans="1:40">
      <c r="A113" s="15">
        <v>109</v>
      </c>
      <c r="B113" s="23" t="s">
        <v>157</v>
      </c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28">
        <f t="shared" si="5"/>
        <v>100</v>
      </c>
      <c r="AH113" s="28" t="s">
        <v>74</v>
      </c>
      <c r="AI113" s="29"/>
      <c r="AJ113" s="33"/>
      <c r="AK113" s="33"/>
      <c r="AL113" s="33"/>
      <c r="AM113" s="33"/>
      <c r="AN113" s="33"/>
    </row>
    <row r="114" s="2" customFormat="1" ht="30" customHeight="1" spans="1:40">
      <c r="A114" s="15">
        <v>110</v>
      </c>
      <c r="B114" s="23" t="s">
        <v>158</v>
      </c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28">
        <f t="shared" si="5"/>
        <v>100</v>
      </c>
      <c r="AH114" s="28" t="s">
        <v>74</v>
      </c>
      <c r="AI114" s="29"/>
      <c r="AJ114" s="34"/>
      <c r="AK114" s="34"/>
      <c r="AL114" s="34"/>
      <c r="AM114" s="34"/>
      <c r="AN114" s="34"/>
    </row>
    <row r="115" s="2" customFormat="1" ht="30" customHeight="1" spans="1:40">
      <c r="A115" s="15">
        <v>111</v>
      </c>
      <c r="B115" s="23" t="s">
        <v>159</v>
      </c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28">
        <f t="shared" si="5"/>
        <v>100</v>
      </c>
      <c r="AH115" s="28" t="s">
        <v>74</v>
      </c>
      <c r="AI115" s="29"/>
      <c r="AJ115" s="33"/>
      <c r="AK115" s="33"/>
      <c r="AL115" s="33"/>
      <c r="AM115" s="33"/>
      <c r="AN115" s="33"/>
    </row>
    <row r="116" s="1" customFormat="1" ht="24.95" customHeight="1" spans="1:40">
      <c r="A116" s="15">
        <v>112</v>
      </c>
      <c r="B116" s="23" t="s">
        <v>160</v>
      </c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28">
        <f t="shared" si="5"/>
        <v>100</v>
      </c>
      <c r="AH116" s="28" t="s">
        <v>74</v>
      </c>
      <c r="AI116" s="29"/>
      <c r="AJ116" s="30"/>
      <c r="AK116" s="30"/>
      <c r="AL116" s="30"/>
      <c r="AM116" s="30"/>
      <c r="AN116" s="30"/>
    </row>
    <row r="117" s="1" customFormat="1" ht="24.95" customHeight="1" spans="1:40">
      <c r="A117" s="15">
        <v>113</v>
      </c>
      <c r="B117" s="23" t="s">
        <v>161</v>
      </c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28">
        <f t="shared" si="5"/>
        <v>100</v>
      </c>
      <c r="AH117" s="28" t="s">
        <v>74</v>
      </c>
      <c r="AI117" s="29"/>
      <c r="AJ117" s="2"/>
      <c r="AK117" s="2"/>
      <c r="AL117" s="2"/>
      <c r="AM117" s="2"/>
      <c r="AN117" s="2"/>
    </row>
    <row r="118" s="1" customFormat="1" ht="24.95" customHeight="1" spans="1:40">
      <c r="A118" s="15">
        <v>114</v>
      </c>
      <c r="B118" s="23" t="s">
        <v>162</v>
      </c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28">
        <f t="shared" si="5"/>
        <v>100</v>
      </c>
      <c r="AH118" s="28" t="s">
        <v>74</v>
      </c>
      <c r="AI118" s="29"/>
      <c r="AJ118" s="2"/>
      <c r="AK118" s="2"/>
      <c r="AL118" s="2"/>
      <c r="AM118" s="2"/>
      <c r="AN118" s="2"/>
    </row>
    <row r="119" s="1" customFormat="1" ht="24.95" customHeight="1" spans="1:40">
      <c r="A119" s="15">
        <v>115</v>
      </c>
      <c r="B119" s="23" t="s">
        <v>163</v>
      </c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28">
        <f t="shared" si="5"/>
        <v>100</v>
      </c>
      <c r="AH119" s="28" t="s">
        <v>74</v>
      </c>
      <c r="AI119" s="29"/>
      <c r="AJ119" s="2"/>
      <c r="AK119" s="2"/>
      <c r="AL119" s="2"/>
      <c r="AM119" s="2"/>
      <c r="AN119" s="2"/>
    </row>
    <row r="120" s="1" customFormat="1" ht="24.95" customHeight="1" spans="1:40">
      <c r="A120" s="15">
        <v>116</v>
      </c>
      <c r="B120" s="23" t="s">
        <v>164</v>
      </c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28">
        <v>100</v>
      </c>
      <c r="AH120" s="28" t="s">
        <v>74</v>
      </c>
      <c r="AI120" s="29"/>
      <c r="AJ120" s="2"/>
      <c r="AK120" s="2"/>
      <c r="AL120" s="2"/>
      <c r="AM120" s="2"/>
      <c r="AN120" s="2"/>
    </row>
    <row r="121" s="1" customFormat="1" ht="24.95" customHeight="1" spans="1:40">
      <c r="A121" s="15">
        <v>117</v>
      </c>
      <c r="B121" s="23" t="s">
        <v>165</v>
      </c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28">
        <v>100</v>
      </c>
      <c r="AH121" s="28" t="s">
        <v>74</v>
      </c>
      <c r="AI121" s="29"/>
      <c r="AJ121" s="2"/>
      <c r="AK121" s="2"/>
      <c r="AL121" s="2"/>
      <c r="AM121" s="2"/>
      <c r="AN121" s="2"/>
    </row>
    <row r="122" s="1" customFormat="1" ht="24.95" customHeight="1" spans="1:40">
      <c r="A122" s="15">
        <v>118</v>
      </c>
      <c r="B122" s="23" t="s">
        <v>166</v>
      </c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28">
        <v>100</v>
      </c>
      <c r="AH122" s="28" t="s">
        <v>74</v>
      </c>
      <c r="AI122" s="36"/>
      <c r="AJ122" s="37"/>
      <c r="AK122" s="37"/>
      <c r="AL122" s="37"/>
      <c r="AM122" s="37"/>
      <c r="AN122" s="37"/>
    </row>
    <row r="123" s="1" customFormat="1" ht="24.95" customHeight="1" spans="1:40">
      <c r="A123" s="15">
        <v>119</v>
      </c>
      <c r="B123" s="23" t="s">
        <v>167</v>
      </c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28">
        <v>100</v>
      </c>
      <c r="AH123" s="28" t="s">
        <v>74</v>
      </c>
      <c r="AI123" s="36"/>
      <c r="AJ123" s="37"/>
      <c r="AK123" s="37"/>
      <c r="AL123" s="37"/>
      <c r="AM123" s="37"/>
      <c r="AN123" s="37"/>
    </row>
    <row r="124" s="1" customFormat="1" ht="24.95" customHeight="1" spans="1:40">
      <c r="A124" s="15">
        <v>120</v>
      </c>
      <c r="B124" s="23" t="s">
        <v>168</v>
      </c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28">
        <v>100</v>
      </c>
      <c r="AH124" s="28" t="s">
        <v>74</v>
      </c>
      <c r="AI124" s="36"/>
      <c r="AJ124" s="37"/>
      <c r="AK124" s="37"/>
      <c r="AL124" s="37"/>
      <c r="AM124" s="37"/>
      <c r="AN124" s="37"/>
    </row>
    <row r="125" s="5" customFormat="1" ht="24.95" customHeight="1" spans="1:40">
      <c r="A125" s="15">
        <v>121</v>
      </c>
      <c r="B125" s="23" t="s">
        <v>169</v>
      </c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28">
        <v>100</v>
      </c>
      <c r="AH125" s="28" t="s">
        <v>74</v>
      </c>
      <c r="AI125" s="36"/>
      <c r="AJ125" s="37"/>
      <c r="AK125" s="37"/>
      <c r="AL125" s="37"/>
      <c r="AM125" s="37"/>
      <c r="AN125" s="37"/>
    </row>
    <row r="126" s="5" customFormat="1" ht="24.95" customHeight="1" spans="1:40">
      <c r="A126" s="15">
        <v>122</v>
      </c>
      <c r="B126" s="23" t="s">
        <v>170</v>
      </c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28">
        <v>100</v>
      </c>
      <c r="AH126" s="28" t="s">
        <v>74</v>
      </c>
      <c r="AI126" s="36"/>
      <c r="AJ126" s="30"/>
      <c r="AK126" s="30"/>
      <c r="AL126" s="30"/>
      <c r="AM126" s="30"/>
      <c r="AN126" s="30"/>
    </row>
    <row r="127" s="5" customFormat="1" ht="24.95" customHeight="1" spans="1:40">
      <c r="A127" s="15">
        <v>123</v>
      </c>
      <c r="B127" s="23" t="s">
        <v>171</v>
      </c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28">
        <v>100</v>
      </c>
      <c r="AH127" s="28" t="s">
        <v>74</v>
      </c>
      <c r="AI127" s="36"/>
      <c r="AJ127" s="30"/>
      <c r="AK127" s="30"/>
      <c r="AL127" s="30"/>
      <c r="AM127" s="30"/>
      <c r="AN127" s="30"/>
    </row>
    <row r="128" s="5" customFormat="1" ht="24.95" customHeight="1" spans="1:40">
      <c r="A128" s="15">
        <v>124</v>
      </c>
      <c r="B128" s="23" t="s">
        <v>172</v>
      </c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28">
        <v>100</v>
      </c>
      <c r="AH128" s="28" t="s">
        <v>74</v>
      </c>
      <c r="AI128" s="36"/>
      <c r="AJ128" s="30"/>
      <c r="AK128" s="30"/>
      <c r="AL128" s="30"/>
      <c r="AM128" s="30"/>
      <c r="AN128" s="30"/>
    </row>
    <row r="129" s="5" customFormat="1" ht="24.95" customHeight="1" spans="1:40">
      <c r="A129" s="15">
        <v>125</v>
      </c>
      <c r="B129" s="23" t="s">
        <v>173</v>
      </c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28">
        <v>100</v>
      </c>
      <c r="AH129" s="28" t="s">
        <v>74</v>
      </c>
      <c r="AI129" s="36"/>
      <c r="AJ129" s="30"/>
      <c r="AK129" s="30"/>
      <c r="AL129" s="30"/>
      <c r="AM129" s="30"/>
      <c r="AN129" s="30"/>
    </row>
    <row r="130" s="5" customFormat="1" ht="24.95" customHeight="1" spans="1:40">
      <c r="A130" s="15">
        <v>126</v>
      </c>
      <c r="B130" s="23" t="s">
        <v>174</v>
      </c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28">
        <v>100</v>
      </c>
      <c r="AH130" s="28" t="s">
        <v>74</v>
      </c>
      <c r="AI130" s="6"/>
      <c r="AJ130" s="6"/>
      <c r="AK130" s="6"/>
      <c r="AL130" s="6"/>
      <c r="AM130" s="6"/>
      <c r="AN130" s="6"/>
    </row>
    <row r="131" s="5" customFormat="1" ht="24.95" customHeight="1" spans="1:40">
      <c r="A131" s="15">
        <v>127</v>
      </c>
      <c r="B131" s="23" t="s">
        <v>175</v>
      </c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28">
        <v>100</v>
      </c>
      <c r="AH131" s="28" t="s">
        <v>74</v>
      </c>
      <c r="AI131" s="6"/>
      <c r="AJ131" s="6"/>
      <c r="AK131" s="6"/>
      <c r="AL131" s="6"/>
      <c r="AM131" s="6"/>
      <c r="AN131" s="6"/>
    </row>
    <row r="132" s="5" customFormat="1" ht="24.95" customHeight="1" spans="1:40">
      <c r="A132" s="15">
        <v>128</v>
      </c>
      <c r="B132" s="23" t="s">
        <v>176</v>
      </c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28">
        <v>100</v>
      </c>
      <c r="AH132" s="28" t="s">
        <v>74</v>
      </c>
      <c r="AI132" s="6"/>
      <c r="AJ132" s="6"/>
      <c r="AK132" s="6"/>
      <c r="AL132" s="6"/>
      <c r="AM132" s="6"/>
      <c r="AN132" s="6"/>
    </row>
    <row r="133" s="1" customFormat="1" ht="20.1" customHeight="1" spans="1:40">
      <c r="A133" s="15">
        <v>129</v>
      </c>
      <c r="B133" s="23" t="s">
        <v>177</v>
      </c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28">
        <v>100</v>
      </c>
      <c r="AH133" s="28" t="s">
        <v>74</v>
      </c>
      <c r="AI133" s="6"/>
      <c r="AJ133" s="6"/>
      <c r="AK133" s="6"/>
      <c r="AL133" s="6"/>
      <c r="AM133" s="6"/>
      <c r="AN133" s="6"/>
    </row>
    <row r="134" s="1" customFormat="1" ht="20.1" customHeight="1" spans="1:40">
      <c r="A134" s="15">
        <v>130</v>
      </c>
      <c r="B134" s="23" t="s">
        <v>178</v>
      </c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28">
        <v>100</v>
      </c>
      <c r="AH134" s="28" t="s">
        <v>74</v>
      </c>
      <c r="AI134" s="30"/>
      <c r="AJ134" s="30"/>
      <c r="AK134" s="30"/>
      <c r="AL134" s="30"/>
      <c r="AM134" s="30"/>
      <c r="AN134" s="30"/>
    </row>
    <row r="135" s="1" customFormat="1" ht="20.1" customHeight="1" spans="1:40">
      <c r="A135" s="15">
        <v>131</v>
      </c>
      <c r="B135" s="23" t="s">
        <v>179</v>
      </c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28">
        <v>100</v>
      </c>
      <c r="AH135" s="28" t="s">
        <v>74</v>
      </c>
      <c r="AI135" s="30"/>
      <c r="AJ135" s="30"/>
      <c r="AK135" s="30"/>
      <c r="AL135" s="30"/>
      <c r="AM135" s="30"/>
      <c r="AN135" s="30"/>
    </row>
    <row r="136" s="1" customFormat="1" ht="20.1" customHeight="1" spans="1:40">
      <c r="A136" s="15">
        <v>132</v>
      </c>
      <c r="B136" s="23" t="s">
        <v>180</v>
      </c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28">
        <v>100</v>
      </c>
      <c r="AH136" s="28" t="s">
        <v>74</v>
      </c>
      <c r="AI136" s="30"/>
      <c r="AJ136" s="34"/>
      <c r="AK136" s="34"/>
      <c r="AL136" s="34"/>
      <c r="AM136" s="34"/>
      <c r="AN136" s="34"/>
    </row>
    <row r="137" s="1" customFormat="1" ht="20.1" customHeight="1" spans="1:35">
      <c r="A137" s="15">
        <v>133</v>
      </c>
      <c r="B137" s="23" t="s">
        <v>181</v>
      </c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28">
        <v>100</v>
      </c>
      <c r="AH137" s="28" t="s">
        <v>74</v>
      </c>
      <c r="AI137" s="29"/>
    </row>
    <row r="138" s="1" customFormat="1" ht="20.1" customHeight="1" spans="1:40">
      <c r="A138" s="15">
        <v>134</v>
      </c>
      <c r="B138" s="23" t="s">
        <v>182</v>
      </c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28">
        <v>100</v>
      </c>
      <c r="AH138" s="28" t="s">
        <v>74</v>
      </c>
      <c r="AI138" s="29"/>
      <c r="AJ138" s="33"/>
      <c r="AK138" s="33"/>
      <c r="AL138" s="33"/>
      <c r="AM138" s="33"/>
      <c r="AN138" s="33"/>
    </row>
    <row r="139" s="1" customFormat="1" ht="20.1" customHeight="1" spans="1:40">
      <c r="A139" s="15">
        <v>135</v>
      </c>
      <c r="B139" s="23" t="s">
        <v>183</v>
      </c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28">
        <v>100</v>
      </c>
      <c r="AH139" s="28" t="s">
        <v>74</v>
      </c>
      <c r="AI139" s="30"/>
      <c r="AJ139" s="30"/>
      <c r="AK139" s="30"/>
      <c r="AL139" s="30"/>
      <c r="AM139" s="30"/>
      <c r="AN139" s="30"/>
    </row>
    <row r="140" s="1" customFormat="1" ht="20.1" customHeight="1" spans="1:40">
      <c r="A140" s="15">
        <v>136</v>
      </c>
      <c r="B140" s="23" t="s">
        <v>184</v>
      </c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28">
        <v>100</v>
      </c>
      <c r="AH140" s="28" t="s">
        <v>74</v>
      </c>
      <c r="AI140" s="30"/>
      <c r="AJ140" s="30"/>
      <c r="AK140" s="30"/>
      <c r="AL140" s="30"/>
      <c r="AM140" s="30"/>
      <c r="AN140" s="30"/>
    </row>
    <row r="141" s="2" customFormat="1" ht="22" customHeight="1" spans="1:40">
      <c r="A141" s="15">
        <v>137</v>
      </c>
      <c r="B141" s="23" t="s">
        <v>185</v>
      </c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28">
        <v>100</v>
      </c>
      <c r="AH141" s="28" t="s">
        <v>74</v>
      </c>
      <c r="AI141" s="30"/>
      <c r="AJ141" s="30"/>
      <c r="AK141" s="30"/>
      <c r="AL141" s="30"/>
      <c r="AM141" s="30"/>
      <c r="AN141" s="30"/>
    </row>
    <row r="142" s="1" customFormat="1" ht="20.1" customHeight="1" spans="1:40">
      <c r="A142" s="15">
        <v>138</v>
      </c>
      <c r="B142" s="23" t="s">
        <v>186</v>
      </c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39"/>
      <c r="AG142" s="28">
        <v>100</v>
      </c>
      <c r="AH142" s="28" t="s">
        <v>74</v>
      </c>
      <c r="AI142" s="29"/>
      <c r="AJ142" s="2"/>
      <c r="AK142" s="2"/>
      <c r="AL142" s="2"/>
      <c r="AM142" s="2"/>
      <c r="AN142" s="2"/>
    </row>
    <row r="143" s="1" customFormat="1" ht="20.1" customHeight="1" spans="1:35">
      <c r="A143" s="15">
        <v>139</v>
      </c>
      <c r="B143" s="23" t="s">
        <v>187</v>
      </c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28">
        <v>100</v>
      </c>
      <c r="AH143" s="28" t="s">
        <v>74</v>
      </c>
      <c r="AI143" s="29"/>
    </row>
    <row r="144" s="1" customFormat="1" ht="20.1" customHeight="1" spans="1:35">
      <c r="A144" s="15">
        <v>140</v>
      </c>
      <c r="B144" s="23" t="s">
        <v>188</v>
      </c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>
        <v>5</v>
      </c>
      <c r="AF144" s="40"/>
      <c r="AG144" s="28">
        <v>95</v>
      </c>
      <c r="AH144" s="28" t="s">
        <v>74</v>
      </c>
      <c r="AI144" s="29"/>
    </row>
    <row r="145" s="1" customFormat="1" ht="20.1" customHeight="1" spans="1:35">
      <c r="A145" s="15">
        <v>141</v>
      </c>
      <c r="B145" s="23" t="s">
        <v>189</v>
      </c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>
        <v>5</v>
      </c>
      <c r="AF145" s="17"/>
      <c r="AG145" s="28">
        <f>SUM(C145+D145+E145+F145+G145+H145+I145+J145+K145+L145+M145+N145+O145+P145+Q145+R145+S145+T145++U145+V145+W145+X145+Y145+Z145+AA145+AB145+AC145+AD145-AE145-AF145+100)</f>
        <v>95</v>
      </c>
      <c r="AH145" s="28" t="s">
        <v>74</v>
      </c>
      <c r="AI145" s="29"/>
    </row>
    <row r="146" s="1" customFormat="1" ht="20.1" customHeight="1" spans="1:35">
      <c r="A146" s="15">
        <v>142</v>
      </c>
      <c r="B146" s="23" t="s">
        <v>190</v>
      </c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>
        <v>5</v>
      </c>
      <c r="AF146" s="17"/>
      <c r="AG146" s="28">
        <f>SUM(C146+D146+E146+F146+G146+H146+I146+J146+K146+L146+M146+N146+O146+P146+Q146+R146+S146+T146++U146+V146+W146+X146+Y146+Z146+AA146+AB146+AC146+AD146-AE146-AF146+100)</f>
        <v>95</v>
      </c>
      <c r="AH146" s="28" t="s">
        <v>74</v>
      </c>
      <c r="AI146" s="29"/>
    </row>
    <row r="147" s="1" customFormat="1" ht="20.1" customHeight="1" spans="1:40">
      <c r="A147" s="15">
        <v>143</v>
      </c>
      <c r="B147" s="23" t="s">
        <v>191</v>
      </c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>
        <v>5</v>
      </c>
      <c r="AF147" s="17"/>
      <c r="AG147" s="28">
        <f>SUM(C147+D147+E147+F147+G147+H147+I147+J147+K147+L147+M147+N147+O147+P147+Q147+R147+S147+T147++U147+V147+W147+X147+Y147+Z147+AA147+AB147+AC147+AD147-AE147-AF147+100)</f>
        <v>95</v>
      </c>
      <c r="AH147" s="28" t="s">
        <v>74</v>
      </c>
      <c r="AI147" s="29"/>
      <c r="AJ147" s="33"/>
      <c r="AK147" s="33"/>
      <c r="AL147" s="33"/>
      <c r="AM147" s="33"/>
      <c r="AN147" s="33"/>
    </row>
    <row r="148" s="2" customFormat="1" ht="23" customHeight="1" spans="1:35">
      <c r="A148" s="15">
        <v>144</v>
      </c>
      <c r="B148" s="23" t="s">
        <v>192</v>
      </c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>
        <v>5</v>
      </c>
      <c r="AF148" s="17"/>
      <c r="AG148" s="28">
        <v>95</v>
      </c>
      <c r="AH148" s="28" t="s">
        <v>74</v>
      </c>
      <c r="AI148" s="29"/>
    </row>
    <row r="149" s="1" customFormat="1" ht="20.1" customHeight="1" spans="1:35">
      <c r="A149" s="15">
        <v>145</v>
      </c>
      <c r="B149" s="23" t="s">
        <v>193</v>
      </c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>
        <v>5</v>
      </c>
      <c r="AF149" s="17"/>
      <c r="AG149" s="28">
        <f>SUM(C149+D149+E149+F149+G149+H149+I149+J149+K149+L149+M149+N149+O149+P149+Q149+R149+S149+T149++U149+V149+W149+X149+Y149+Z149+AA149+AB149+AC149+AD149-AE149-AF149+100)</f>
        <v>95</v>
      </c>
      <c r="AH149" s="28" t="s">
        <v>74</v>
      </c>
      <c r="AI149" s="29"/>
    </row>
    <row r="150" s="1" customFormat="1" ht="20.1" customHeight="1" spans="1:35">
      <c r="A150" s="15">
        <v>146</v>
      </c>
      <c r="B150" s="23" t="s">
        <v>194</v>
      </c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>
        <v>5</v>
      </c>
      <c r="AF150" s="17"/>
      <c r="AG150" s="28">
        <f>SUM(C150+D150+E150+F150+G150+H150+I150+J150+K150+L150+M150+N150+O150+P150+Q150+R150+S150+T150++U150+V150+W150+X150+Y150+Z150+AA150+AB150+AC150+AD150-AE150-AF150+100)</f>
        <v>95</v>
      </c>
      <c r="AH150" s="28" t="s">
        <v>74</v>
      </c>
      <c r="AI150" s="29"/>
    </row>
    <row r="151" s="1" customFormat="1" ht="20.1" customHeight="1" spans="1:35">
      <c r="A151" s="15">
        <v>147</v>
      </c>
      <c r="B151" s="23" t="s">
        <v>195</v>
      </c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7">
        <v>5</v>
      </c>
      <c r="AF151" s="17"/>
      <c r="AG151" s="28">
        <v>95</v>
      </c>
      <c r="AH151" s="28" t="s">
        <v>74</v>
      </c>
      <c r="AI151" s="29"/>
    </row>
    <row r="152" s="1" customFormat="1" ht="20.1" customHeight="1" spans="1:35">
      <c r="A152" s="15">
        <v>148</v>
      </c>
      <c r="B152" s="23" t="s">
        <v>196</v>
      </c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>
        <v>5</v>
      </c>
      <c r="AF152" s="17"/>
      <c r="AG152" s="28">
        <v>95</v>
      </c>
      <c r="AH152" s="28" t="s">
        <v>74</v>
      </c>
      <c r="AI152" s="29"/>
    </row>
    <row r="153" s="1" customFormat="1" ht="20.1" customHeight="1" spans="1:40">
      <c r="A153" s="15">
        <v>149</v>
      </c>
      <c r="B153" s="23" t="s">
        <v>197</v>
      </c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>
        <v>5</v>
      </c>
      <c r="AF153" s="17"/>
      <c r="AG153" s="28">
        <v>95</v>
      </c>
      <c r="AH153" s="28" t="s">
        <v>74</v>
      </c>
      <c r="AI153" s="6"/>
      <c r="AJ153" s="35"/>
      <c r="AK153" s="35"/>
      <c r="AL153" s="35"/>
      <c r="AM153" s="35"/>
      <c r="AN153" s="35"/>
    </row>
    <row r="154" s="1" customFormat="1" ht="20.1" customHeight="1" spans="1:40">
      <c r="A154" s="15">
        <v>150</v>
      </c>
      <c r="B154" s="23" t="s">
        <v>198</v>
      </c>
      <c r="C154" s="17">
        <v>1</v>
      </c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>
        <v>10</v>
      </c>
      <c r="AF154" s="17"/>
      <c r="AG154" s="28">
        <f>SUM(C154+D154+E154+F154+G154+H154+I154+J154+K154+L154+M154+N154+O154+P154+Q154+R154+S154+T154++U154+V154+W154+X154+Y154+Z154+AA154+AB154+AC154+AD154-AE154-AF154+100)</f>
        <v>91</v>
      </c>
      <c r="AH154" s="28" t="s">
        <v>74</v>
      </c>
      <c r="AI154" s="29"/>
      <c r="AJ154" s="33"/>
      <c r="AK154" s="33"/>
      <c r="AL154" s="33"/>
      <c r="AM154" s="33"/>
      <c r="AN154" s="33"/>
    </row>
    <row r="155" s="1" customFormat="1" ht="20.1" customHeight="1" spans="1:40">
      <c r="A155" s="15">
        <v>151</v>
      </c>
      <c r="B155" s="23" t="s">
        <v>199</v>
      </c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>
        <v>10</v>
      </c>
      <c r="AF155" s="17"/>
      <c r="AG155" s="28">
        <v>90</v>
      </c>
      <c r="AH155" s="28" t="s">
        <v>74</v>
      </c>
      <c r="AI155" s="29"/>
      <c r="AJ155" s="33"/>
      <c r="AK155" s="33"/>
      <c r="AL155" s="33"/>
      <c r="AM155" s="33"/>
      <c r="AN155" s="33"/>
    </row>
    <row r="156" ht="20.1" customHeight="1" spans="1:34">
      <c r="A156" s="15">
        <v>152</v>
      </c>
      <c r="B156" s="23" t="s">
        <v>200</v>
      </c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>
        <v>10</v>
      </c>
      <c r="AF156" s="17"/>
      <c r="AG156" s="28">
        <f>SUM(C156+D156+E156+F156+G156+H156+I156+J156+K156+L156+M156+N156+O156+P156+Q156+R156+S156+T156++U156+V156+W156+X156+Y156+Z156+AA156+AB156+AC156+AD156-AE156-AF156+100)</f>
        <v>90</v>
      </c>
      <c r="AH156" s="28" t="s">
        <v>74</v>
      </c>
    </row>
    <row r="157" ht="20.1" customHeight="1" spans="1:34">
      <c r="A157" s="15">
        <v>153</v>
      </c>
      <c r="B157" s="23" t="s">
        <v>201</v>
      </c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>
        <v>10</v>
      </c>
      <c r="AF157" s="17"/>
      <c r="AG157" s="28">
        <f>SUM(C157+D157+E157+F157+G157+H157+I157+J157+K157+L157+M157+N157+O157+P157+Q157+R157+S157+T157++U157+V157+W157+X157+Y157+Z157+AA157+AB157+AC157+AD157-AE157-AF157+100)</f>
        <v>90</v>
      </c>
      <c r="AH157" s="28" t="s">
        <v>74</v>
      </c>
    </row>
    <row r="158" ht="20.1" customHeight="1" spans="1:40">
      <c r="A158" s="15">
        <v>154</v>
      </c>
      <c r="B158" s="23" t="s">
        <v>202</v>
      </c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>
        <v>10</v>
      </c>
      <c r="AF158" s="17"/>
      <c r="AG158" s="28">
        <v>90</v>
      </c>
      <c r="AH158" s="28" t="s">
        <v>74</v>
      </c>
      <c r="AI158" s="33"/>
      <c r="AJ158" s="33"/>
      <c r="AK158" s="33"/>
      <c r="AL158" s="33"/>
      <c r="AM158" s="33"/>
      <c r="AN158" s="33"/>
    </row>
    <row r="159" ht="20.1" customHeight="1" spans="1:40">
      <c r="A159" s="15">
        <v>155</v>
      </c>
      <c r="B159" s="23" t="s">
        <v>203</v>
      </c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>
        <v>15</v>
      </c>
      <c r="AF159" s="17"/>
      <c r="AG159" s="28">
        <v>85</v>
      </c>
      <c r="AH159" s="28" t="s">
        <v>204</v>
      </c>
      <c r="AI159" s="29"/>
      <c r="AJ159" s="2"/>
      <c r="AK159" s="2"/>
      <c r="AL159" s="2"/>
      <c r="AM159" s="2"/>
      <c r="AN159" s="2"/>
    </row>
    <row r="160" ht="20.1" customHeight="1" spans="1:40">
      <c r="A160" s="15">
        <v>156</v>
      </c>
      <c r="B160" s="23" t="s">
        <v>205</v>
      </c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>
        <v>25</v>
      </c>
      <c r="AF160" s="17"/>
      <c r="AG160" s="28">
        <v>75</v>
      </c>
      <c r="AH160" s="28" t="s">
        <v>204</v>
      </c>
      <c r="AI160" s="29"/>
      <c r="AJ160" s="2"/>
      <c r="AK160" s="2"/>
      <c r="AL160" s="2"/>
      <c r="AM160" s="2"/>
      <c r="AN160" s="2"/>
    </row>
    <row r="161" ht="20.1" customHeight="1" spans="1:40">
      <c r="A161" s="15">
        <v>157</v>
      </c>
      <c r="B161" s="38" t="s">
        <v>206</v>
      </c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>
        <v>30</v>
      </c>
      <c r="AF161" s="17"/>
      <c r="AG161" s="28">
        <v>70</v>
      </c>
      <c r="AH161" s="28" t="s">
        <v>204</v>
      </c>
      <c r="AI161" s="33"/>
      <c r="AJ161" s="33"/>
      <c r="AK161" s="33"/>
      <c r="AL161" s="33"/>
      <c r="AM161" s="33"/>
      <c r="AN161" s="33"/>
    </row>
    <row r="162" ht="27" customHeight="1" spans="1:34">
      <c r="A162" s="15">
        <v>158</v>
      </c>
      <c r="B162" s="23" t="s">
        <v>207</v>
      </c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>
        <v>30</v>
      </c>
      <c r="AF162" s="17"/>
      <c r="AG162" s="28">
        <v>70</v>
      </c>
      <c r="AH162" s="28" t="s">
        <v>204</v>
      </c>
    </row>
    <row r="163" ht="20.1" customHeight="1"/>
    <row r="164" ht="20.1" customHeight="1"/>
    <row r="165" ht="20.1" customHeight="1"/>
    <row r="166" ht="20.1" customHeight="1"/>
    <row r="167" ht="20.1" customHeight="1"/>
    <row r="168" ht="20.1" customHeight="1"/>
    <row r="169" ht="20.1" customHeight="1"/>
    <row r="170" ht="20.1" customHeight="1"/>
    <row r="171" ht="20.1" customHeight="1"/>
    <row r="172" ht="20.1" customHeight="1"/>
    <row r="173" ht="20.1" customHeight="1"/>
    <row r="174" ht="20.1" customHeight="1"/>
    <row r="175" ht="20.1" customHeight="1"/>
    <row r="176" ht="20.1" customHeight="1"/>
    <row r="177" ht="20.1" customHeight="1"/>
    <row r="178" ht="20.1" customHeight="1"/>
    <row r="179" ht="20.1" customHeight="1"/>
    <row r="180" ht="20.1" customHeight="1"/>
    <row r="181" ht="20.1" customHeight="1"/>
    <row r="182" ht="20.1" customHeight="1"/>
    <row r="183" ht="20.1" customHeight="1"/>
    <row r="184" ht="20.1" customHeight="1"/>
    <row r="185" ht="20.1" customHeight="1"/>
    <row r="186" ht="20.1" customHeight="1"/>
    <row r="187" ht="20.1" customHeight="1"/>
    <row r="188" ht="20.1" customHeight="1"/>
    <row r="189" ht="20.1" customHeight="1"/>
    <row r="190" ht="20.1" customHeight="1"/>
    <row r="191" ht="20.1" customHeight="1"/>
    <row r="192" ht="20.1" customHeight="1"/>
    <row r="193" ht="20.1" customHeight="1"/>
    <row r="194" ht="20.1" customHeight="1"/>
    <row r="195" ht="20.1" customHeight="1"/>
    <row r="196" ht="20.1" customHeight="1"/>
    <row r="197" ht="20.1" customHeight="1"/>
    <row r="198" ht="20.1" customHeight="1"/>
    <row r="199" ht="20.1" customHeight="1"/>
    <row r="200" ht="20.1" customHeight="1"/>
    <row r="201" ht="20.1" customHeight="1"/>
    <row r="202" ht="20.1" customHeight="1"/>
    <row r="203" ht="20.1" customHeight="1"/>
    <row r="204" ht="20.1" customHeight="1"/>
    <row r="205" ht="20.1" customHeight="1"/>
    <row r="206" ht="20.1" customHeight="1"/>
  </sheetData>
  <autoFilter ref="B4:AN162">
    <sortState ref="B4:AN162">
      <sortCondition ref="AG4" descending="1"/>
    </sortState>
    <extLst/>
  </autoFilter>
  <mergeCells count="12">
    <mergeCell ref="A1:AH1"/>
    <mergeCell ref="C2:AD2"/>
    <mergeCell ref="AE2:AF2"/>
    <mergeCell ref="E3:L3"/>
    <mergeCell ref="M3:O3"/>
    <mergeCell ref="P3:X3"/>
    <mergeCell ref="Y3:AC3"/>
    <mergeCell ref="AD3:AE3"/>
    <mergeCell ref="A2:A3"/>
    <mergeCell ref="B2:B3"/>
    <mergeCell ref="AG2:AG3"/>
    <mergeCell ref="AH2:AH3"/>
  </mergeCells>
  <pageMargins left="0.354166666666667" right="0.0388888888888889" top="0.559027777777778" bottom="0.279166666666667" header="0" footer="0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JVZMJR</vt:lpstr>
      <vt:lpstr>建筑施工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郝寅</cp:lastModifiedBy>
  <cp:revision>1</cp:revision>
  <dcterms:created xsi:type="dcterms:W3CDTF">2010-01-08T02:35:00Z</dcterms:created>
  <cp:lastPrinted>2020-03-21T03:33:00Z</cp:lastPrinted>
  <dcterms:modified xsi:type="dcterms:W3CDTF">2021-03-24T07:22:46Z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