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9432" tabRatio="820" activeTab="5"/>
  </bookViews>
  <sheets>
    <sheet name="基本情况表" sheetId="1" r:id="rId1"/>
    <sheet name="建设单位" sheetId="2" r:id="rId2"/>
    <sheet name="监理单位" sheetId="3" r:id="rId3"/>
    <sheet name="施工单位" sheetId="4" r:id="rId4"/>
    <sheet name="模架脚手架工程" sheetId="5" r:id="rId5"/>
    <sheet name="起重机械" sheetId="6" r:id="rId6"/>
    <sheet name="基坑工程" sheetId="7" r:id="rId7"/>
    <sheet name="临时用电" sheetId="8" r:id="rId8"/>
    <sheet name="安全防护" sheetId="9" r:id="rId9"/>
    <sheet name="主管部门" sheetId="10" r:id="rId10"/>
    <sheet name="统计表" sheetId="11" r:id="rId11"/>
    <sheet name="受检工程一览表" sheetId="12" r:id="rId12"/>
    <sheet name="说明" sheetId="13" r:id="rId13"/>
  </sheets>
  <definedNames/>
  <calcPr fullCalcOnLoad="1"/>
</workbook>
</file>

<file path=xl/comments2.xml><?xml version="1.0" encoding="utf-8"?>
<comments xmlns="http://schemas.openxmlformats.org/spreadsheetml/2006/main">
  <authors>
    <author>think</author>
  </authors>
  <commentList>
    <comment ref="A5" authorId="0">
      <text>
        <r>
          <rPr>
            <sz val="9"/>
            <rFont val="宋体"/>
            <family val="0"/>
          </rPr>
          <t xml:space="preserve">think:
</t>
        </r>
      </text>
    </comment>
  </commentList>
</comments>
</file>

<file path=xl/sharedStrings.xml><?xml version="1.0" encoding="utf-8"?>
<sst xmlns="http://schemas.openxmlformats.org/spreadsheetml/2006/main" count="711" uniqueCount="530">
  <si>
    <t>建筑施工安全生产检查综合表一：</t>
  </si>
  <si>
    <t>受检工程项目基本情况表</t>
  </si>
  <si>
    <t xml:space="preserve">工程所在省（市、县）：               </t>
  </si>
  <si>
    <t xml:space="preserve"> 工程名称：</t>
  </si>
  <si>
    <t xml:space="preserve"> 工程地址：</t>
  </si>
  <si>
    <t xml:space="preserve"> 施工许可证号：</t>
  </si>
  <si>
    <t xml:space="preserve"> 建筑面积：</t>
  </si>
  <si>
    <t xml:space="preserve"> 合同造价：</t>
  </si>
  <si>
    <t xml:space="preserve">形象进度：  </t>
  </si>
  <si>
    <t xml:space="preserve"> 结构形式：               建筑层数：</t>
  </si>
  <si>
    <t>开工日期：</t>
  </si>
  <si>
    <t xml:space="preserve"> 计划竣工日期：</t>
  </si>
  <si>
    <t xml:space="preserve"> 建设单位</t>
  </si>
  <si>
    <t xml:space="preserve"> 单位名称：</t>
  </si>
  <si>
    <t xml:space="preserve"> 项目负责人：</t>
  </si>
  <si>
    <t xml:space="preserve"> 监理单位</t>
  </si>
  <si>
    <t xml:space="preserve">           资质等级：</t>
  </si>
  <si>
    <t xml:space="preserve"> 总监理工程师：</t>
  </si>
  <si>
    <t xml:space="preserve"> 执业资格：</t>
  </si>
  <si>
    <t xml:space="preserve"> 总包单位</t>
  </si>
  <si>
    <t xml:space="preserve"> 企业资质：</t>
  </si>
  <si>
    <t xml:space="preserve"> 资质等级：</t>
  </si>
  <si>
    <t xml:space="preserve"> 项目经理：</t>
  </si>
  <si>
    <t>专业分包单位</t>
  </si>
  <si>
    <t>模架工程施工单位</t>
  </si>
  <si>
    <t xml:space="preserve">            </t>
  </si>
  <si>
    <t xml:space="preserve">                负责人：</t>
  </si>
  <si>
    <t>基坑工程施工单位</t>
  </si>
  <si>
    <t>起重机械安拆单位</t>
  </si>
  <si>
    <t>起重机械租赁单位</t>
  </si>
  <si>
    <t>劳务分包单位</t>
  </si>
  <si>
    <t xml:space="preserve">                          负责人：</t>
  </si>
  <si>
    <t xml:space="preserve">     检查组成员签字：                                       检查日期：</t>
  </si>
  <si>
    <t>建筑施工安全生产检查综合表二：</t>
  </si>
  <si>
    <t>建筑施工安全生产检查表</t>
  </si>
  <si>
    <t>（建设单位）</t>
  </si>
  <si>
    <t>单位名称：</t>
  </si>
  <si>
    <t>序号</t>
  </si>
  <si>
    <t>检查内容</t>
  </si>
  <si>
    <t>评价结果</t>
  </si>
  <si>
    <t>依据</t>
  </si>
  <si>
    <t>评价标准</t>
  </si>
  <si>
    <t>符合</t>
  </si>
  <si>
    <t>不符合</t>
  </si>
  <si>
    <t>建设单位在工程项目开工前，按规定取得施工许可证</t>
  </si>
  <si>
    <t>《建筑法》第七条规定“建筑工程开工前，建设单位应当按照国家有关规定向工程所在地县级以上人民政府建设行政主管部门申请领取施工许可证”</t>
  </si>
  <si>
    <t>建设单位未按规定取得施工许可证的，则检查项评定为不符合；</t>
  </si>
  <si>
    <t>建设单位在安全报监时，按照规定提供危险性较大的分部分项工程清单</t>
  </si>
  <si>
    <t>《关于印发&lt;危险性较大的分部分项工程安全管理办法&gt;的通知》（建质[2009]87号）第四条规定“建设单位在申请领取施工许可证或办理安全监督手续时，应当提供危险性较大的分部分项工程清单和安全管理措施。”</t>
  </si>
  <si>
    <t>建设单位在安全报监时，未按照规定提供危险性较大的分部分项工程清单，则检查项评定为不符合</t>
  </si>
  <si>
    <t>建设单位向施工单位提供施工现场及毗邻区域内所有地下管线资料等相关资料</t>
  </si>
  <si>
    <t>《建设工程安全生产管理条例》第六条规定：建设单位应当向施工单位提供施工现场及毗邻区域内供水、排水、供电、供气、供热、通信、广播电视等地下管线资料，气象和水文观测资料，相邻建筑物和构筑物、地下工程的有关资料，并保证资料的真实、准确、完整。</t>
  </si>
  <si>
    <t>未提供相关材料的，则检查项评定为不符合；</t>
  </si>
  <si>
    <t>建设单位在编制工程概算时单独编制安全防护及文明措施费用</t>
  </si>
  <si>
    <t>《建筑工程安全防护、文明施工措施费用及使用管理规定》（建办[2005]89号）第七条规定，建设单位与施工单位应当在施工合同中明确安全防护、文明施工措施项目总费用，以及费用预付、支付计划，使用要求、调整方式等条款。建设单位与施工单位在施工合同中对安全防护、文明施工措施费用预付、支付计划未作约定或约定不明的，合同工期在一年以内的，建设单位预付安全防护、文明施工措施项目费用不得低于该费用总额的50％；合同工期在一年以上的（含一年），预付安全防护、文明施工措施费用不得低于该费用总额的30％，其余费用应当按照施工进度支付。</t>
  </si>
  <si>
    <t>建设单位未单独编制安全防护及文明措施费用的，则检查项评定为不符合；</t>
  </si>
  <si>
    <t>建设单位按规定及时支付安全生产费用</t>
  </si>
  <si>
    <t>建设单位未按合同及时支付安全生产费用的，则检查项评定为不符合；</t>
  </si>
  <si>
    <t>建设单位在合同中明确安全责任、安全目标及标准化目标</t>
  </si>
  <si>
    <t>《建设工程施工合同（示范文本）》（GF-2013-0201）要求，建设单位在合同中明确安全责任、安全目标及标准化目标</t>
  </si>
  <si>
    <t>建设单位未在合同中明确安全责任、安全目标和标准化目标，则检查项评定为不符合；</t>
  </si>
  <si>
    <t>建设单位将工程发包给具有资质和安全生产许可证的施工单位</t>
  </si>
  <si>
    <t>《建筑法》第二十二条规定，建筑工程实行招标发包的，发包单位应当将建筑工程发包给依法中标的承包单位。建筑工程实行直接发包的，发包单位应当将建筑工程发包给具有相应资质条件的承包单位。</t>
  </si>
  <si>
    <t>建设单位未将工程发包给具有资质和安全生产许可证的施工单位，则检查项评定为不符合；</t>
  </si>
  <si>
    <t>建设单位将工程委托给具有相应资质的监理单位</t>
  </si>
  <si>
    <t>《建筑法》第三十一条规定，“实行监理的建筑工程，由建设单位委托具有相应资质条件的工程监理单位监理。建设单位与其委托的工程监理单位应当订立书面委托监理合同。”</t>
  </si>
  <si>
    <t>建设单位未将工程委托给具有相应资质的监理单位的，则检查项评定为不符合；</t>
  </si>
  <si>
    <t>结果统计</t>
  </si>
  <si>
    <t xml:space="preserve">                 符合             项；   不符合             项</t>
  </si>
  <si>
    <r>
      <t>检查人：</t>
    </r>
    <r>
      <rPr>
        <u val="single"/>
        <sz val="10"/>
        <rFont val="宋体"/>
        <family val="0"/>
      </rPr>
      <t xml:space="preserve">             </t>
    </r>
    <r>
      <rPr>
        <sz val="10"/>
        <rFont val="宋体"/>
        <family val="0"/>
      </rPr>
      <t xml:space="preserve">                                         检查日期：</t>
    </r>
    <r>
      <rPr>
        <u val="single"/>
        <sz val="10"/>
        <rFont val="宋体"/>
        <family val="0"/>
      </rPr>
      <t xml:space="preserve">      </t>
    </r>
    <r>
      <rPr>
        <sz val="10"/>
        <rFont val="宋体"/>
        <family val="0"/>
      </rPr>
      <t>年</t>
    </r>
    <r>
      <rPr>
        <u val="single"/>
        <sz val="10"/>
        <rFont val="宋体"/>
        <family val="0"/>
      </rPr>
      <t xml:space="preserve">      </t>
    </r>
    <r>
      <rPr>
        <sz val="10"/>
        <rFont val="宋体"/>
        <family val="0"/>
      </rPr>
      <t>月</t>
    </r>
    <r>
      <rPr>
        <u val="single"/>
        <sz val="10"/>
        <rFont val="宋体"/>
        <family val="0"/>
      </rPr>
      <t xml:space="preserve">      </t>
    </r>
    <r>
      <rPr>
        <sz val="10"/>
        <rFont val="宋体"/>
        <family val="0"/>
      </rPr>
      <t>日</t>
    </r>
  </si>
  <si>
    <t>建筑施工安全生产检查综合表三：</t>
  </si>
  <si>
    <t>（监理单位）</t>
  </si>
  <si>
    <t>监理单位按照监理规范要求，编制含有安全监理内容的监理规划和监理实施细则，是否包括危险性较大的分部分项工程</t>
  </si>
  <si>
    <t>《建设工程监理规范》（GB50319）和相关行业监理规范要求监理单位编制项目监理规划和监理实施细则。</t>
  </si>
  <si>
    <t>监理单位未编制含有安全监理内容的监理规划和监理实施细则，则检查项评定为不符合；</t>
  </si>
  <si>
    <t>项目总监按规定审查施工组织设计中的安全技术措施并签字</t>
  </si>
  <si>
    <t>《建设工程安全生产管理条例》第十四条规定，工程监理单位应当审查施工组织设计中的安全技术措施或者专项施工方案是否符合工程建设强制性标准。</t>
  </si>
  <si>
    <t>未对安全技术措施进行审查和签字的，则检查项评定为不符合；</t>
  </si>
  <si>
    <t>监理单位按规定审核施工单位资质、安全生产许可证、“三类人员”和特种作业人员资格证书并有记录</t>
  </si>
  <si>
    <t>《关于落实建设工程安全生产监理责任的若干意见》（建市[2006]248号）中，要求审查此项资料。</t>
  </si>
  <si>
    <t>监理单位没有对施工单位及人员的资质资格证书审核记录的，则检查项评定为不符合；</t>
  </si>
  <si>
    <t>项目总监按规定对危险性较大的分部分项工程安全专项施工方案审核签字</t>
  </si>
  <si>
    <t>《危险性较大的分部分项工程安全管理办法》（建质[2009]87号）第八条规定不需专家论证的专项方案，经施工单位审核合格后报监理单位，由项目总监理工程师审核签字。</t>
  </si>
  <si>
    <t>项目总监未按规定对危险性较大的分部分项工程安全专项施工方案审核签字，则检查项评定为不符合；</t>
  </si>
  <si>
    <t>监理单位是否对专项方案实施情况进行现场监理</t>
  </si>
  <si>
    <t>《危险性较大的分部分项工程安全管理办法》第十九条规定，“监理单位应当对专项方案实施情况进行现场监理。”</t>
  </si>
  <si>
    <t>监理单位未对专项方案实施情况进行现场监理的，则检查项评定为不合格</t>
  </si>
  <si>
    <t>监理单位按规定组织有关人员参加危险性较大分部分项工程安全验收</t>
  </si>
  <si>
    <t>《危险性较大的分部分项工程安全管理办法》第十七条规定，“对于按规定需要验收的危险性较大的分部分项工程，施工单位、监理单位应当组织有关人员进行验收。验收合格的，经施工单位项目技术负责人及项目总监理工程师签字后，方可进入下一道工序。”</t>
  </si>
  <si>
    <t>未按规定组织人员参加验收的，则检查项评定为不符合；</t>
  </si>
  <si>
    <t>监理单位对于发现的隐患按照要求督促施工单位整改到位并有相应的记录</t>
  </si>
  <si>
    <t>《建设工程安全生产管理条例》第十六条规定：监理单位在实施监理过程中，发现存在安全事故隐患的，应当要求施工单位整改；情况严重的，应当要求施工单位暂时停止施工，并及时报告建设单位。施工单位拒不整改或者不停止施工的，工程监理单位应当及时向有关主管部门报告。</t>
  </si>
  <si>
    <t>对发现的问题没有督促施工单位按规定整改，且记录内容不齐全的，则检查项定为不符合。</t>
  </si>
  <si>
    <r>
      <t>检查人：</t>
    </r>
    <r>
      <rPr>
        <u val="single"/>
        <sz val="10"/>
        <rFont val="宋体"/>
        <family val="0"/>
      </rPr>
      <t xml:space="preserve">               </t>
    </r>
    <r>
      <rPr>
        <sz val="10"/>
        <rFont val="宋体"/>
        <family val="0"/>
      </rPr>
      <t xml:space="preserve">                                 检查日期：</t>
    </r>
    <r>
      <rPr>
        <u val="single"/>
        <sz val="10"/>
        <rFont val="宋体"/>
        <family val="0"/>
      </rPr>
      <t xml:space="preserve">        </t>
    </r>
    <r>
      <rPr>
        <sz val="10"/>
        <rFont val="宋体"/>
        <family val="0"/>
      </rPr>
      <t>年</t>
    </r>
    <r>
      <rPr>
        <u val="single"/>
        <sz val="10"/>
        <rFont val="宋体"/>
        <family val="0"/>
      </rPr>
      <t xml:space="preserve">        </t>
    </r>
    <r>
      <rPr>
        <sz val="10"/>
        <rFont val="宋体"/>
        <family val="0"/>
      </rPr>
      <t>月</t>
    </r>
    <r>
      <rPr>
        <u val="single"/>
        <sz val="10"/>
        <rFont val="宋体"/>
        <family val="0"/>
      </rPr>
      <t xml:space="preserve">        </t>
    </r>
    <r>
      <rPr>
        <sz val="10"/>
        <rFont val="宋体"/>
        <family val="0"/>
      </rPr>
      <t>日</t>
    </r>
  </si>
  <si>
    <t xml:space="preserve">                                                                                                                                                                                                                                                                                                                                                                                                                                                                                                                                                                                                                                                                                                                                                                                                                                                                                                                                                                                                                                                                                                                                                                                                                                                                                                                                                                                                                                                                                                                                                                                                                                                                                                                                                                                                                                                                                                                                                                                                                                                                                                                                                                                                                                                                                                                                                                                                                                                                                                                                                                                                                                                                                                                                                                                                                                                                                                                                                                                                                                                                                                                                                                                                                                                                                                                                                                                                                                                                                                                                                                                                                                                                                                                                                                                                                                                                                                                                                                                                                                                                                                                                                                                                                                                                                                                                                                                                                                                                                                                                                                                                                                                                                                                                                                                                                                                                                                                                                                                                                                                                                                                                                                                                                                                                                                                                                                                                                                                                                                                                                                                                                                                                                                                                                                                                                                                                                                                                                                                                                                                                                                                                                                                                                            </t>
  </si>
  <si>
    <t>（施工单位）</t>
  </si>
  <si>
    <t>总包单位按规定将工程发包给有相应资质和安全生产许可证的分包单位</t>
  </si>
  <si>
    <t xml:space="preserve">《建设工程安全生产管理条例》第二十四条规定。总承包单位依法将建设工程分包给其他单位的，分包合同中应当明确各自的安全生产方面的权利、义务。总承包单位和分包单位对分包工程的安全生产承担连带责任。分包单位应当服从总承包单位的安全生产管理，分包单位不服从管理导致生产安全事故的，由分包单位承担主要责任。 </t>
  </si>
  <si>
    <t>任一分包单位存在企业资质不符合或未取得安全生产许可证的，则检查项评定为不符合；</t>
  </si>
  <si>
    <t>总包与分包单位及时签订安全生产协议书，明确职责并签字盖章</t>
  </si>
  <si>
    <t>总包与分包单位未签订安全生产协议书，或虽签订了协议书，但在协议书中没有明确各自的职责，没有签字盖章的评定为不符合。</t>
  </si>
  <si>
    <t>项目部按规定配备专职安全生产管理人员</t>
  </si>
  <si>
    <t>(一) 建筑工程、装修工程按照建筑面积配备；①1万平方米以下的工程不少于1人； ②1万～5万平方米的工程不少于2人； ③5万平方米及以上的工程不少于3人，且按专业配备安全生产管理人员。(二) 土木工程、线路管道、设备安装工程按照工程合同价配备；①5000万元以下的工程不少于1人；②5000万～1亿元的工程不少于2人； ③1亿元及以上的工程不少于3人，且按专业配备专职安全生产管理人员。</t>
  </si>
  <si>
    <t>项目部未按规定配备专职安全生产管理人员的，此项评定为不符合。</t>
  </si>
  <si>
    <t>施工单位项目负责人、专职安全生产管理人员按规定取得安全生产考核合格证书</t>
  </si>
  <si>
    <t>按照 《建设工程安全生产管理条例》第三十六条规定“施工单位的主要负责人、项目负责人、专职安全生产管理人员应当经建设行政主管部门或者其他有关部门考核合格后方可任职。”</t>
  </si>
  <si>
    <t>项目负责人及按规定数量配备的专职安全生产管理人员未按取得安全生产考核合格证书上岗的，此项评定为不符合。</t>
  </si>
  <si>
    <t>特种作业人员按规定取得建筑施工特种作业人员操作资格证书</t>
  </si>
  <si>
    <t>《建筑施工特种作业人员管理规定》（建质[2008]75号）规定，特种作业人员按规定取得建筑施工特种作业人员操作资格证书，方可上岗作业。</t>
  </si>
  <si>
    <t>抽查发现任一特种作业人员未取得特种作业人员证书，则检查项评定为不符合；</t>
  </si>
  <si>
    <t>建立安全生产责任制和目标考核制度，内容齐全</t>
  </si>
  <si>
    <t>安全生产责任制包括：企业各级人员安全生产责任制和企业各职能部门安全生产责任制。企业各级人员安全生产责任制：法定代表人、经理、安全生产副经理、总工、总会计师、项目经理、工长、技术员、工程质检员、安全员、班组长等。企业包括生产计划、技术质量安全、设备、劳动教育、保卫消防、材料、财务、行政卫生等各部门。</t>
  </si>
  <si>
    <t>未建立安全生产责任制，或未制定目标考核制度，或虽制定责任制但内容不齐全的，则检查项评定为不符合；</t>
  </si>
  <si>
    <t>项目经理认真履行带班制度，并有记录和签字</t>
  </si>
  <si>
    <t>按照《国务院关于进一步加强企业安全生产工作的通知》（国发[2010]23号）和《建筑施工企业负责人及项目负责人施工现场带班暂行办法》的有关规定。</t>
  </si>
  <si>
    <t>项目经理未认真履行带班制度的，也没有记录和签字的，则检查项评定为不符合；</t>
  </si>
  <si>
    <t>按规定编制并审核施工组织设计中的安全技术措施</t>
  </si>
  <si>
    <t>《建设工程安全生产管理条例》第二十六条规定。</t>
  </si>
  <si>
    <t>施工组织设计中未编制安全技术措施，或没有对措施进行审核的，则检查项评定为不符合；</t>
  </si>
  <si>
    <t>按规定编制危险性较大的分部分项工程清单</t>
  </si>
  <si>
    <t>《危险性较大的分部分项工程安全管理办法》第四条规定，建设单位在申请领取施工许可证或办理安全监督手续时，应当提供危险性较大的分部分项工程清单和安全管理措施。</t>
  </si>
  <si>
    <t>未编制清单的，则检查项评定为不符合；</t>
  </si>
  <si>
    <t>按规定编制审核危险性较大的分部分项工程专项施工方案，超过一定规模的，专项施工方案经专家论证通过</t>
  </si>
  <si>
    <t>在专项检查中，发现危险性较大的分部分项工程安全专项施工方案未编制、审核或论证的，则此检查项评定为不符合；</t>
  </si>
  <si>
    <t>施工单位应当严格按照专项方案组织施工，按照规定修改、调整专项方案</t>
  </si>
  <si>
    <t>《危险性较大的分部分项工程安全管理办法》第十四条规定，“施工单位应当严格按照专项方案组织施工，不得擅自修改、调整专项方案。”</t>
  </si>
  <si>
    <t>在专项检查中，发现施工单位未严格按照专项方案组织施工，擅自修改、调整专项方案的，则此检查项评定为不符合；</t>
  </si>
  <si>
    <t>施工单位在危险性较大的分部分项工程实施前按照规定进行技术交底</t>
  </si>
  <si>
    <t xml:space="preserve">《危险性较大的分部分项工程安全管理办法》第十五条规定，“专项方案实施前，编制人员或项目技术负责人应当向现场管理人员和作业人员进行安全技术交底。”
</t>
  </si>
  <si>
    <t>在专项检查中，发现危险性较大的分部分项工程安全专项施工方案实施前未进行技术交底的，则此检查项评定为不符合；</t>
  </si>
  <si>
    <t>危险性较大的分部分项工程施工过程中，施工单位指定专人进行现场监督和监测</t>
  </si>
  <si>
    <t>《危险性较大的分部分项工程安全管理办法》第十六条规定，“施工单位应当指定专人对专项方案实施情况进行现场监督和按规定进行监测。”</t>
  </si>
  <si>
    <t>在专项检查中，发现施工单位未指定专人对专项方案实施情况进行现场监督和按规定进行监测的，则此检查项评定为不符合；</t>
  </si>
  <si>
    <t>按规定组织对危险性较大的分部分项工程安全验收</t>
  </si>
  <si>
    <t>《危险性较大的分部分项工程安全管理办法》第十七条规定，对于按规定需要验收的危险性较大的分部分项工程，施工、监理单位应当组织有关人员进行验收。验收合格的，经施工单位项目技术负责人及项目总监理工程师签字后，方可进入下一道工序。</t>
  </si>
  <si>
    <t>在专项检查中，发现未对危险性较大的分部分项工程进行安全验收的，则检查项评定为不符合；</t>
  </si>
  <si>
    <t>建立安全教育培训制度，按规定对施工作业人员进行安全生产培训教育，并建立安全培训档案。</t>
  </si>
  <si>
    <t>《建设工程安全生产管理条例》第二十一条规定。</t>
  </si>
  <si>
    <t>未建立制度，或未对人员进行培训教育，或未建立安全培训档案的，则检查项评定为不符合。</t>
  </si>
  <si>
    <t>按规定单独列支和使用安全防护和文明施工措施费</t>
  </si>
  <si>
    <t>安全防护和文明施工措施费包括：（一）完善、改造和维护安全防护设施设备支出，包括施工现场临时用电系统、洞口、临边、机械设备、高处作业防护、交叉作业防护、防火、防爆、防尘、防毒、防雷、防台风、防地质灾害、地下工程有害气体监测、通风、临时安全防护等设施设备支出；（二）配备、维护、保养应急救援器材、设备支出和应急演练支出； （三）开展重大危险源和事故隐患评估、监控和整改支出； （四）安全生产检查、评价、咨询和标准化建设支出；（五）配备和更新现场作业人员安全防护用品支出；（六）安全生产宣传、教育、培训支出；（七）安全生产适用的新技术、新标准、新工艺、新装备的推广应用支出；（八）安全设施及特种设备检测检验支出；（九）其他与安全生产直接相关的支出。</t>
  </si>
  <si>
    <t>未按规定单独列支和使用安全防护和文明施工措施费的，则检查项评定为不符合。</t>
  </si>
  <si>
    <t>建立建筑安全隐患排查制度，按规定对隐患及时进行排查整改</t>
  </si>
  <si>
    <t>《建设工程安全生产管理条例》第二十三条规定，专职安全生产管理人员负责对安全生产进行现场监督检查。发现安全事故隐患，应当及时向项目负责人和安全生产管理机构报告；对违章指挥、违章操作的，应当立即制止。</t>
  </si>
  <si>
    <t>未按规定建立建筑安全隐患排查制度，或未按规定对隐患及时进行排查治理的，则检查项评定为不符合。</t>
  </si>
  <si>
    <t>制定有针对性的生产安全事故应急救援预案，并组织演练</t>
  </si>
  <si>
    <t>《建设工程安全生产管理条例》第四十八条规定，施工单位应当制定本单位生产安全事故应急救援预案，建立应急救援组织或者配备应急救援人员，配备必要的应急救援器材、设备，并定期组织演练。</t>
  </si>
  <si>
    <t>未制定生产安全事故应急救援预案，或制定的预案没有针对性，没有组织演练的，则检查项评定为不符合</t>
  </si>
  <si>
    <t xml:space="preserve">   符合    项；   不符合    项</t>
  </si>
  <si>
    <r>
      <t xml:space="preserve">检查人： </t>
    </r>
    <r>
      <rPr>
        <u val="single"/>
        <sz val="10"/>
        <rFont val="宋体"/>
        <family val="0"/>
      </rPr>
      <t xml:space="preserve">               </t>
    </r>
    <r>
      <rPr>
        <sz val="10"/>
        <rFont val="宋体"/>
        <family val="0"/>
      </rPr>
      <t xml:space="preserve">                          检查日期：</t>
    </r>
    <r>
      <rPr>
        <u val="single"/>
        <sz val="10"/>
        <rFont val="宋体"/>
        <family val="0"/>
      </rPr>
      <t xml:space="preserve">        </t>
    </r>
    <r>
      <rPr>
        <sz val="10"/>
        <rFont val="宋体"/>
        <family val="0"/>
      </rPr>
      <t>年</t>
    </r>
    <r>
      <rPr>
        <u val="single"/>
        <sz val="10"/>
        <rFont val="宋体"/>
        <family val="0"/>
      </rPr>
      <t xml:space="preserve">        </t>
    </r>
    <r>
      <rPr>
        <sz val="10"/>
        <rFont val="宋体"/>
        <family val="0"/>
      </rPr>
      <t xml:space="preserve">月 </t>
    </r>
    <r>
      <rPr>
        <u val="single"/>
        <sz val="10"/>
        <rFont val="宋体"/>
        <family val="0"/>
      </rPr>
      <t xml:space="preserve">        </t>
    </r>
    <r>
      <rPr>
        <sz val="10"/>
        <rFont val="宋体"/>
        <family val="0"/>
      </rPr>
      <t>日</t>
    </r>
  </si>
  <si>
    <t>建筑施工安全生产检查专业表一：</t>
  </si>
  <si>
    <t>施工现场安全生产检查表</t>
  </si>
  <si>
    <t>（模架和脚手架工程）</t>
  </si>
  <si>
    <r>
      <t>项目名称：</t>
    </r>
    <r>
      <rPr>
        <u val="single"/>
        <sz val="12"/>
        <rFont val="黑体"/>
        <family val="3"/>
      </rPr>
      <t xml:space="preserve">                                                            </t>
    </r>
    <r>
      <rPr>
        <sz val="12"/>
        <rFont val="黑体"/>
        <family val="3"/>
      </rPr>
      <t xml:space="preserve">                                                                                       </t>
    </r>
  </si>
  <si>
    <t>检查项</t>
  </si>
  <si>
    <t>检查数据</t>
  </si>
  <si>
    <t>抽查样本数量</t>
  </si>
  <si>
    <t>符合数量</t>
  </si>
  <si>
    <t>不符合数量</t>
  </si>
  <si>
    <t>样本符合率</t>
  </si>
  <si>
    <t>一、内业资料检查</t>
  </si>
  <si>
    <t>模架工程施工单位具有相应的专业资质等级</t>
  </si>
  <si>
    <t>爬架工程应具备附着式升降脚手架专业承包资质，其中，壹级可承担各类附着式升降脚手架的设计、制作、安装、施工；贰级可承担80米及以下附着式升降脚手架的设计、制作、安装、施工。</t>
  </si>
  <si>
    <t>模架工程施工单位资质不符合的，则检查项评定为不符合；</t>
  </si>
  <si>
    <t>模架工程按照规定编制审批安全专项施工方案</t>
  </si>
  <si>
    <t>符合建质[2009]87号附件一的规定时，必须编制专项方案。不需专家论证的专项方案，经施工单位技术负责人审核合格后报监理单位，由项目总监理工程师审核签字。专家论证的方案，经施工单位技术负责人、项目总监理工程师、建设单位项目负责人签字。</t>
  </si>
  <si>
    <t>未编制专项施工方案或方案中存在重大问题的，则检查项评定为不符合；</t>
  </si>
  <si>
    <t>超过一定规模的模架工程安全专项施工方案按规定进行专家论证</t>
  </si>
  <si>
    <t>符合建质[2009]87号附件二的规定时，必须进行专家论证；专家论证过程符合建质[2009]87号第九条-第十三条规定。参加论证的专家应为地方专家库内专家。</t>
  </si>
  <si>
    <t xml:space="preserve">方案没有进行专家论证的，则检查项评定为不符合；
</t>
  </si>
  <si>
    <t>安全专项施工方案变更符合相关程序</t>
  </si>
  <si>
    <t>专项方案论证后，如因设计、结构、外部环境等因素发生变化需做修改时，应符合建质[2009]87号第十四条规定。没有此项可不填。</t>
  </si>
  <si>
    <t>修改后的方案未经总监理工程师审核签字或需专家论证的未重新组织专家论证的，则检查项评定为不符合；</t>
  </si>
  <si>
    <t>安全技术交底齐全</t>
  </si>
  <si>
    <t>应符合建质[2009]87号第十五条规定。</t>
  </si>
  <si>
    <t>抽查样本不符合率&gt;20%，则检查项评定为不符合；</t>
  </si>
  <si>
    <t>验收资料齐全</t>
  </si>
  <si>
    <t>应符合建质[2009]87号第十七条规定。</t>
  </si>
  <si>
    <t>施工过程中指定专人进行现场监督和监测</t>
  </si>
  <si>
    <t>应符合建质[2009]87号第十六条规定。</t>
  </si>
  <si>
    <t>没有指定专人进行现场监督和监测的，则检查项评定为不符合；</t>
  </si>
  <si>
    <t>架体主要构配件有质量证明和检验报告</t>
  </si>
  <si>
    <t>架体主要构配件的质量证明和检验报告包括：（1）模架构配件原材料质量证明书；（2）扣件性能复试报告（强条8.1.4）；（3）可调顶托性能试验报告；（4）盘销式钢管脚手架整体试验报告；（5）爬模架中锥形承载接头、承载螺栓、挂钩连接座、导轨、防坠爬升器等重要受力部件的性能复试报告；（6）爬模架产品的住建部鉴定或验收证书。</t>
  </si>
  <si>
    <t>质量证明或检验报告缺失，则检查项评定为不符合；</t>
  </si>
  <si>
    <t>架子工等特种作业人员持证上岗</t>
  </si>
  <si>
    <t>扣件式钢管脚手架、爬模架的安装、拆除操作人员应持架子工证。</t>
  </si>
  <si>
    <t xml:space="preserve">任一架子工未持证上岗或上岗证书未在有效期内，此检查项评定为不符合；
</t>
  </si>
  <si>
    <t>二、实体检查</t>
  </si>
  <si>
    <t>（一）□支撑架       □落地脚手架        □悬挑脚手架</t>
  </si>
  <si>
    <t>架体基础符合要求</t>
  </si>
  <si>
    <t>支撑架、落地脚手架、悬挑脚手架的架体基础形式主要有回填土、混凝土楼板、悬挑钢梁等，基本要求：（1）回填土密实度符合设计要求，有排水措施；（2）混凝土楼板应有回顶措施；（3）悬挑钢梁上应设计立杆固定节点，钢梁断面应经计算。</t>
  </si>
  <si>
    <t>扫地杆距离符合要求</t>
  </si>
  <si>
    <t>扫地杆距离：扣件式钢管脚手架200mm，碗扣式钢管脚手架350mm，盘扣式钢管脚手架550mm。</t>
  </si>
  <si>
    <t>抽查数量：10根扫地杆；
评价标准：抽查样本不符合率&gt;20%，则检查项评定为不符合；</t>
  </si>
  <si>
    <t>自由端长度符合要求</t>
  </si>
  <si>
    <t>自由端长度：架体为支撑架时检查自由端长度。扣件式钢管脚手架为400mm，碗扣式钢管脚手架为700mm，盘扣式钢管脚手架为650mm。</t>
  </si>
  <si>
    <t>抽查数量：20根立杆；
评价标准：抽查样本不符合率&gt;20%，则检查项评定为不符合；</t>
  </si>
  <si>
    <t>剪刀撑设置位置和角度符合要求</t>
  </si>
  <si>
    <t>剪刀撑设置：（1）扣件式钢管脚手架、支撑架分别符合JGJ130-2011规范6.6、6.9.3要求；（2）碗扣式钢管脚手架、支撑架分别符合JGJ166-2008规范6.1.5、6.2.2要求；（3）承插型盘扣式钢管脚手架、支撑架分别符合JGJ231-2010规范6.2.3、6.1.3要求。</t>
  </si>
  <si>
    <t>抽查数量：不限；
评价标准：抽查样本不符合率&gt;20%，则检查项评定为不符合；</t>
  </si>
  <si>
    <t>连墙件设置符合要求</t>
  </si>
  <si>
    <t>落地脚手架、悬挑脚手架连墙件设置：（1）扣件式钢管脚手架符合JGJ130-2011规范6.4要求；（2）碗扣式钢管脚手架符合JGJ166-2008规范6.1.7要求；（3）承插型盘扣式钢管脚手架符合JGJ231-2010规范6.2.7要求。</t>
  </si>
  <si>
    <t>卸载节点符合要求</t>
  </si>
  <si>
    <t>双排脚手架高度大于50m或采用悬挑脚手架时，应有卸载构造措施，卸载钢丝绳与结构、架体连接节点设置间距(水平、竖向)须符合方案。</t>
  </si>
  <si>
    <t>悬挑钢梁锚固支座符合要求</t>
  </si>
  <si>
    <t>悬挑钢梁锚固支座符合JGJ130-2011规范6.10要求。</t>
  </si>
  <si>
    <t>支撑架与结构拉接符合要求</t>
  </si>
  <si>
    <t>支撑架与周边结构采取抱柱、顶墙、拉梁等形式与结构连为一体。</t>
  </si>
  <si>
    <t>步距、跨距符合要求</t>
  </si>
  <si>
    <t>步距跨距符合脚手架相关规范，符合专项施工方案。抽查数量不限，评价标准同其他检查项。</t>
  </si>
  <si>
    <t>安全网设置符合要求</t>
  </si>
  <si>
    <t>安全网设置符合规范JGJ202第4.4.14要求。</t>
  </si>
  <si>
    <t>作业层防护栏杆符合要求</t>
  </si>
  <si>
    <t>作业层防护符合规范JGJ202第4.4.14要求；开口处防护采用翻板封闭。</t>
  </si>
  <si>
    <t>脚手板符合要求</t>
  </si>
  <si>
    <t>构配件表观质量符合要求</t>
  </si>
  <si>
    <t>构配件尺寸偏差符合要求</t>
  </si>
  <si>
    <t>结果统计：</t>
  </si>
  <si>
    <r>
      <t xml:space="preserve">     符合</t>
    </r>
    <r>
      <rPr>
        <u val="single"/>
        <sz val="10"/>
        <rFont val="宋体"/>
        <family val="0"/>
      </rPr>
      <t xml:space="preserve">             </t>
    </r>
    <r>
      <rPr>
        <sz val="10"/>
        <rFont val="宋体"/>
        <family val="0"/>
      </rPr>
      <t>项；   不符合</t>
    </r>
    <r>
      <rPr>
        <u val="single"/>
        <sz val="10"/>
        <rFont val="宋体"/>
        <family val="0"/>
      </rPr>
      <t xml:space="preserve">             </t>
    </r>
    <r>
      <rPr>
        <sz val="10"/>
        <rFont val="宋体"/>
        <family val="0"/>
      </rPr>
      <t>项</t>
    </r>
  </si>
  <si>
    <t xml:space="preserve">（二）□爬架             □爬模 </t>
  </si>
  <si>
    <t>附着支座设置符合要求</t>
  </si>
  <si>
    <t>附着支座设置位置应合理，不应在挑阳台、梁底等不利位置；附着支座与建筑结构连接固定方式应符合规范要求。（JGJ202-2010规范4.4.5、JGJ195-2010规范5.2.4）</t>
  </si>
  <si>
    <t>附着支座设置数量符合要求</t>
  </si>
  <si>
    <t>附着支座设置数量、间距应符合规范要求；附着支座每层设置。</t>
  </si>
  <si>
    <t>附着支座受力螺栓安装质量检查符合要求</t>
  </si>
  <si>
    <t>附着支座受力螺栓安装质量：受力螺栓连接应牢靠，不得悬空。</t>
  </si>
  <si>
    <t>防坠落装置符合要求</t>
  </si>
  <si>
    <t>防倾覆装置符合要求</t>
  </si>
  <si>
    <t>同步控制装置符合要求</t>
  </si>
  <si>
    <t>架体支撑跨度符合要求</t>
  </si>
  <si>
    <t>架体水平悬挑长度符合要求</t>
  </si>
  <si>
    <t>悬臂高度符合要求</t>
  </si>
  <si>
    <t>剪刀撑设置符合要求</t>
  </si>
  <si>
    <t>脚手板铺设符合要求</t>
  </si>
  <si>
    <t>作业层防护符合要求</t>
  </si>
  <si>
    <t>开口处防护符合要求</t>
  </si>
  <si>
    <t>（三）   □吊篮</t>
  </si>
  <si>
    <t>防坠安全锁标定符合要求</t>
  </si>
  <si>
    <t>吊篮的防坠安全锁必须在有效标定期使用,有效标定期限不大于一年。</t>
  </si>
  <si>
    <t>抽查数量：不限；
评价标准：任一防坠器失效或缺失或超出标定期限，此检查项评定为不符合；</t>
  </si>
  <si>
    <t>上限位装置符合要求</t>
  </si>
  <si>
    <t>抽查数量：不限；
评价标准：抽查样本不符合率&gt;10%，则检查项评定为不符合；</t>
  </si>
  <si>
    <t>安全绳安全带固定位置符合要求</t>
  </si>
  <si>
    <t>吊篮应设置为作业人员挂设安全带专用的安全绳和安全锁扣，安全绳应固定在建筑物可靠位置上，不得与吊篮上的任何部位连接。</t>
  </si>
  <si>
    <t>支座设置（结构）符合要求</t>
  </si>
  <si>
    <t>吊篮支座设置符合JGJ202第5.4.7、5.4.14要求。</t>
  </si>
  <si>
    <t>前梁外伸长度符合要求</t>
  </si>
  <si>
    <t>配重件重量检查符合要求</t>
  </si>
  <si>
    <t>吊篮配重件重量符合JGJ202第5.4.10要求。</t>
  </si>
  <si>
    <t>悬挂机构前支架与支撑面相互位置符合要求</t>
  </si>
  <si>
    <t>悬挂机构前支架与支撑面相互位置符合JGJ202第5.4.13要求。</t>
  </si>
  <si>
    <t>工作钢丝绳符合要求</t>
  </si>
  <si>
    <t>吊篮的工作钢丝绳符合JGJ59第3.10.3条第4项规定。</t>
  </si>
  <si>
    <t>安全钢丝绳符合要求</t>
  </si>
  <si>
    <t>吊篮的安全钢丝绳符合JGJ59第3.10.3条第4项规定。</t>
  </si>
  <si>
    <t>防护栏杆符合要求</t>
  </si>
  <si>
    <t>吊篮的防护栏杆符合JGJ59第3.10.4条第2项规定。</t>
  </si>
  <si>
    <t>防护顶板符合要求</t>
  </si>
  <si>
    <t>吊篮的防护顶板符合JGJ59第3.10.4条第2项规定。</t>
  </si>
  <si>
    <t>吊篮内作业人员数量符合要求</t>
  </si>
  <si>
    <t>吊篮内作业人员数量不得超过2个；不得将吊篮作为垂直运输设备，不得采用吊篮运送物料。</t>
  </si>
  <si>
    <t>抽查数量：不限；
评价标准：任一吊篮作业人员超出2人，此检查项评定为不符合；</t>
  </si>
  <si>
    <r>
      <t>检查人：</t>
    </r>
    <r>
      <rPr>
        <u val="single"/>
        <sz val="10"/>
        <rFont val="Arial"/>
        <family val="2"/>
      </rPr>
      <t xml:space="preserve"> </t>
    </r>
    <r>
      <rPr>
        <u val="single"/>
        <sz val="10"/>
        <rFont val="宋体"/>
        <family val="0"/>
      </rPr>
      <t xml:space="preserve">           </t>
    </r>
    <r>
      <rPr>
        <sz val="10"/>
        <rFont val="宋体"/>
        <family val="0"/>
      </rPr>
      <t xml:space="preserve">                           检查日期：</t>
    </r>
    <r>
      <rPr>
        <u val="single"/>
        <sz val="10"/>
        <rFont val="宋体"/>
        <family val="0"/>
      </rPr>
      <t xml:space="preserve">        </t>
    </r>
    <r>
      <rPr>
        <sz val="10"/>
        <rFont val="宋体"/>
        <family val="0"/>
      </rPr>
      <t>年</t>
    </r>
    <r>
      <rPr>
        <u val="single"/>
        <sz val="10"/>
        <rFont val="宋体"/>
        <family val="0"/>
      </rPr>
      <t xml:space="preserve">        </t>
    </r>
    <r>
      <rPr>
        <sz val="10"/>
        <rFont val="宋体"/>
        <family val="0"/>
      </rPr>
      <t>月</t>
    </r>
    <r>
      <rPr>
        <u val="single"/>
        <sz val="10"/>
        <rFont val="宋体"/>
        <family val="0"/>
      </rPr>
      <t xml:space="preserve">        </t>
    </r>
    <r>
      <rPr>
        <sz val="10"/>
        <rFont val="宋体"/>
        <family val="0"/>
      </rPr>
      <t>日</t>
    </r>
  </si>
  <si>
    <t>建筑施工安全生产检查专业表二：</t>
  </si>
  <si>
    <t>（起重机械）</t>
  </si>
  <si>
    <r>
      <t>项目名称：</t>
    </r>
    <r>
      <rPr>
        <u val="single"/>
        <sz val="12"/>
        <rFont val="宋体"/>
        <family val="0"/>
      </rPr>
      <t xml:space="preserve">                                                               </t>
    </r>
    <r>
      <rPr>
        <sz val="12"/>
        <rFont val="宋体"/>
        <family val="0"/>
      </rPr>
      <t xml:space="preserve">                                                                                       </t>
    </r>
  </si>
  <si>
    <t>依据及说明</t>
  </si>
  <si>
    <t>起重机械安装拆卸单位具有相应的资质等级</t>
  </si>
  <si>
    <r>
      <t>《建设部关于塔式起重机安装资质相关规定》一级企业：可承担各类起重设备的安装与拆卸。</t>
    </r>
    <r>
      <rPr>
        <sz val="10"/>
        <color indexed="8"/>
        <rFont val="Tahoma"/>
        <family val="2"/>
      </rPr>
      <t xml:space="preserve">  </t>
    </r>
    <r>
      <rPr>
        <sz val="10"/>
        <color indexed="8"/>
        <rFont val="宋体"/>
        <family val="0"/>
      </rPr>
      <t>二级企业：可承担单项合同额不超过企业注册资本金</t>
    </r>
    <r>
      <rPr>
        <sz val="10"/>
        <color indexed="8"/>
        <rFont val="Tahoma"/>
        <family val="2"/>
      </rPr>
      <t>5</t>
    </r>
    <r>
      <rPr>
        <sz val="10"/>
        <color indexed="8"/>
        <rFont val="宋体"/>
        <family val="0"/>
      </rPr>
      <t>倍的</t>
    </r>
    <r>
      <rPr>
        <sz val="10"/>
        <color indexed="8"/>
        <rFont val="Tahoma"/>
        <family val="2"/>
      </rPr>
      <t>1000</t>
    </r>
    <r>
      <rPr>
        <sz val="10"/>
        <color indexed="8"/>
        <rFont val="宋体"/>
        <family val="0"/>
      </rPr>
      <t>千牛</t>
    </r>
    <r>
      <rPr>
        <sz val="10"/>
        <color indexed="8"/>
        <rFont val="Tahoma"/>
        <family val="2"/>
      </rPr>
      <t>*</t>
    </r>
    <r>
      <rPr>
        <sz val="10"/>
        <color indexed="8"/>
        <rFont val="宋体"/>
        <family val="0"/>
      </rPr>
      <t>米及以下塔式起重机的安装与拆卸。</t>
    </r>
    <r>
      <rPr>
        <sz val="10"/>
        <color indexed="8"/>
        <rFont val="Tahoma"/>
        <family val="2"/>
      </rPr>
      <t xml:space="preserve">  </t>
    </r>
    <r>
      <rPr>
        <sz val="10"/>
        <color indexed="8"/>
        <rFont val="宋体"/>
        <family val="0"/>
      </rPr>
      <t>三级企业：可承担单项合同额不超过企业注册资本金</t>
    </r>
    <r>
      <rPr>
        <sz val="10"/>
        <color indexed="8"/>
        <rFont val="Tahoma"/>
        <family val="2"/>
      </rPr>
      <t>5</t>
    </r>
    <r>
      <rPr>
        <sz val="10"/>
        <color indexed="8"/>
        <rFont val="宋体"/>
        <family val="0"/>
      </rPr>
      <t>倍的</t>
    </r>
    <r>
      <rPr>
        <sz val="10"/>
        <color indexed="8"/>
        <rFont val="Tahoma"/>
        <family val="2"/>
      </rPr>
      <t>800</t>
    </r>
    <r>
      <rPr>
        <sz val="10"/>
        <color indexed="8"/>
        <rFont val="宋体"/>
        <family val="0"/>
      </rPr>
      <t>千牛</t>
    </r>
    <r>
      <rPr>
        <sz val="10"/>
        <color indexed="8"/>
        <rFont val="Tahoma"/>
        <family val="2"/>
      </rPr>
      <t>*</t>
    </r>
    <r>
      <rPr>
        <sz val="10"/>
        <color indexed="8"/>
        <rFont val="宋体"/>
        <family val="0"/>
      </rPr>
      <t>米及以下塔式起重机的安装与拆卸。</t>
    </r>
  </si>
  <si>
    <t xml:space="preserve">安装拆卸单位资质不符合要求的，则检查项评定为不符合；                      </t>
  </si>
  <si>
    <t>起重机械安装拆卸工程按照规定编制和审批安全专项施工方案</t>
  </si>
  <si>
    <t>超过一定规模的起重机械安装拆卸工程安全专项施工方案进行了专家论证</t>
  </si>
  <si>
    <t>符合建质[2009]87号附件二第三条的规定时，必须进行专家论证；专家论证过程符合建质[2009]87号第九条-第十三条规定。参加论证的专家应为地方专家库内专家。</t>
  </si>
  <si>
    <t>任一方案没有进行专家论证的，则检查项评定为不符合；</t>
  </si>
  <si>
    <t>专项方案论证后，如因设计、结构、外部环境等因素发生变化需做修改时，应符合建质[2009]87号第十四条规定。</t>
  </si>
  <si>
    <t>修改后的方案未经总监理工程师审核签字或需专家论证而未重新组织专家论证的，则检查项评定为不符合；</t>
  </si>
  <si>
    <t>多塔作业制定专项施工方案并通过审批</t>
  </si>
  <si>
    <t>应符合《建筑施工塔式起重机安装、使用、拆卸安全技术规程》JGJ196-2010中2.0.14条款规定</t>
  </si>
  <si>
    <t>未制定群塔作业方案，则检查项评定为不符合；</t>
  </si>
  <si>
    <t>安全技术交底不齐备的，则检查项评定为不符合；</t>
  </si>
  <si>
    <t>验收资料不齐全的，则检查项评定为不符合；</t>
  </si>
  <si>
    <t>起重机械司机、信号司索工及安装拆除工持证上岗</t>
  </si>
  <si>
    <t>应符合《建筑施工特种作业人员管理规定》建质（2008）75号规定</t>
  </si>
  <si>
    <t xml:space="preserve">任一特种作业人员未持证上岗或上岗证书未在有效期内，此检查项评定为不符合；
</t>
  </si>
  <si>
    <t>起重机械产权备案、安装验收、使用登记、检测报告等齐全有效</t>
  </si>
  <si>
    <t>《建筑起重机械备案登记办法》建质【2008】76号</t>
  </si>
  <si>
    <t>缺少任意一项资料，则检查项评定为不符合；</t>
  </si>
  <si>
    <t>起重机械租赁、拆装合同，安全管理协议等签字盖章齐全</t>
  </si>
  <si>
    <t>起重机械租赁、拆装安全技术交底等签字盖章齐全</t>
  </si>
  <si>
    <t>起重机械运行安全检查、整改记录齐全</t>
  </si>
  <si>
    <t>《塔式起重机》 GB/T 5031-2008</t>
  </si>
  <si>
    <t>起重机械安装、加节、附着、拆除等符合规定</t>
  </si>
  <si>
    <t>应符合《建筑施工塔式起重机安装、使用、拆卸安全技术规程》JGJ196-2010中3.3~3.5规定</t>
  </si>
  <si>
    <t>起重机械按规定进行维护保养，并留有记录</t>
  </si>
  <si>
    <t>应符合《塔式起重机操作使用规程》JGT 100—1999中第7项规定</t>
  </si>
  <si>
    <t>没有维护保养记录或未按要求进行维护保养的，则检查项评定为不符合；</t>
  </si>
  <si>
    <t>（一）塔式起重机</t>
  </si>
  <si>
    <t>塔式起重机载荷、行程、起升、回转、变幅等安全装置齐全、灵敏有效</t>
  </si>
  <si>
    <t>应符合《塔式起重机》 GB/T 5031-2008中5.6款</t>
  </si>
  <si>
    <t>塔式起重机载荷、行程、起升、回转、变幅等安全装置有一项不符合，则检查项评定为不符合；</t>
  </si>
  <si>
    <t>塔式起重机采用TN-S接零保护系统供电</t>
  </si>
  <si>
    <t>应符合《施工现场临时用电安全技术规范》JGJ46－2005中5.1.1~5.1.5条款规定</t>
  </si>
  <si>
    <t xml:space="preserve">未采用TN-S接零保护系统，则检查项评定为不符合；                                 </t>
  </si>
  <si>
    <t>塔式起重机基础（轨道）与承载力满足起重机械的安全使用要求；</t>
  </si>
  <si>
    <t>《塔式起重机混凝土基础工程技术规程》JGJ/T187-2009 中3.0.1及8.2.1~8.3.6条款规定</t>
  </si>
  <si>
    <t xml:space="preserve">基础（轨道）与承载力不满足使用要求，则检查项评定为不符合；      
</t>
  </si>
  <si>
    <t>塔式起重机基础（轨道）排水通畅，并与基坑保持安全距离</t>
  </si>
  <si>
    <t>《塔式起重机混凝土基础工程技术规程》JGJ/T187-2009 中3.0.1，条款规定</t>
  </si>
  <si>
    <t>水不畅或与基坑保持距离不符合要求，则检查项评定为不符合；</t>
  </si>
  <si>
    <t>塔式起重机避雷接地装置牢固可靠，符合规定</t>
  </si>
  <si>
    <t>应符合《施工现场临时用电安全技术规范》JGJ46－2005中5.4规定，避雷接地使用镀锌材料制作，连接材料有断开点，使用螺栓连接，阻值不大于4欧姆。</t>
  </si>
  <si>
    <t>避雷接地装置不符合规定的，则检查项评定为不符合；</t>
  </si>
  <si>
    <t>塔式起重机与架空线路安全距离符合规范要求</t>
  </si>
  <si>
    <t>有架空输电线路的场合，起重设备的任何部位与输电线路的安全距离要应符合《施工现场临时用电安全技术规范》JGJ46－2005要求，不能保证安全距离的，应采取安全防护措施。</t>
  </si>
  <si>
    <t>塔式起重机与架空线路安全距离违反规范规定的，则检查项评定为不符合；</t>
  </si>
  <si>
    <t>塔式起重机主要承重结构无开焊、开裂、变形、严重锈蚀</t>
  </si>
  <si>
    <t>应符合《塔式起重机安全规程》GB5144-2006中4.7规定</t>
  </si>
  <si>
    <t>承重结构开焊、开裂、变形或严重锈蚀，发生一项，则检查项评定为不符合；</t>
  </si>
  <si>
    <t>塔式起重机吊钩、滑轮、卷筒应符合规范要求，安装钢丝绳防脱装置</t>
  </si>
  <si>
    <t>应符合《塔式起重机安全规程》GB5144-2006中5.3~5.4规定</t>
  </si>
  <si>
    <t>塔式起重机吊钩、滑轮、卷筒违反规程规定的，则检查项评定为不符合；</t>
  </si>
  <si>
    <t xml:space="preserve">塔式起重机钢丝绳、吊索具的规格、使用符合规范要求 </t>
  </si>
  <si>
    <t>钢丝绳无扭曲、变形、大量断丝等现象，编结长度不小于钢丝绳直径的15倍，并不应小于300mm，绳卡使用数量和安装方法正确。</t>
  </si>
  <si>
    <t>钢丝绳、吊索具等有一项不符合规范的，则检查项评定为不符合；</t>
  </si>
  <si>
    <r>
      <t xml:space="preserve">          符</t>
    </r>
    <r>
      <rPr>
        <u val="single"/>
        <sz val="10"/>
        <rFont val="宋体"/>
        <family val="0"/>
      </rPr>
      <t xml:space="preserve">合             </t>
    </r>
    <r>
      <rPr>
        <sz val="10"/>
        <rFont val="宋体"/>
        <family val="0"/>
      </rPr>
      <t>项；   不符合</t>
    </r>
    <r>
      <rPr>
        <u val="single"/>
        <sz val="10"/>
        <rFont val="宋体"/>
        <family val="0"/>
      </rPr>
      <t xml:space="preserve">             </t>
    </r>
    <r>
      <rPr>
        <sz val="10"/>
        <rFont val="宋体"/>
        <family val="0"/>
      </rPr>
      <t>项</t>
    </r>
  </si>
  <si>
    <t>（二） □施工升降机    □物料提升机</t>
  </si>
  <si>
    <t>地面防护围栏符合规范要求</t>
  </si>
  <si>
    <t>梯笼周围2.5m范围内应设置稳固的防护栏杆。</t>
  </si>
  <si>
    <t>地面防护围栏违反规范规定的，则检查项评定为不符合；</t>
  </si>
  <si>
    <t>停层平台等防护设施符合规范要求</t>
  </si>
  <si>
    <t>各停层平台应平整牢固，全行程四周不得有危害安全运行的障碍物。当架体高度超过24m时，进料口必须搭设双层防护棚，上下两层间的净距应大于0.6m。吊笼门与平台边缘的水平距离不大于50MM，两侧应设两道护身栏，并用密目网封闭。</t>
  </si>
  <si>
    <t>停层平台等防护设施违反规范规定的，则检查项评定为不符合；</t>
  </si>
  <si>
    <t>按规定安装起重量限制器、防坠安全器，且灵敏有效</t>
  </si>
  <si>
    <t>应符合《施工升降机安全规程》10055-2007中第11.2，第11.5项，《龙门架及井架物料提升机安全技术规范规定》JGJ88-2010中第6.1.1项、第6.1.2项规定</t>
  </si>
  <si>
    <t>任意一个起重限制器或防坠安全器缺失或失效，则检查项评定为不符合；</t>
  </si>
  <si>
    <t>安装极限开关、上限位开关及下限位开关等安全装置并灵敏有效</t>
  </si>
  <si>
    <t>应符合《施工升降机安全规程》10055-2007中第11.4项，《龙门架及井架物料提升机安全技术规范规定》JGJ88-2010中第6.1.4项、第6.1.5项、第6.1.6项规定</t>
  </si>
  <si>
    <t>任意一个极限或限位开关缺失或失效，则检查项评定为不符合；</t>
  </si>
  <si>
    <t xml:space="preserve">钢丝绳的规格、使用符合规范要求 </t>
  </si>
  <si>
    <t>应符合《起重机械用钢丝检验和报废实用规范》GB5972-2006、《重要用途钢丝绳》GB8918-2006，《龙门架及井架物料提升机安全技术规范规定》JGJ88-2010中第5.4.6项规定</t>
  </si>
  <si>
    <t>钢丝绳的规格、使用违反规范规定的，则检查项评定为不符合；</t>
  </si>
  <si>
    <t>附墙架采用标准产品且已进行设计计算</t>
  </si>
  <si>
    <t>应符合《建筑施工升降机安装、使用、拆卸安全技术规程》JGJ 215–2010；《龙门架及井架物料提升机安全技术规范规定》JGJ88-2010中第8.2项规定</t>
  </si>
  <si>
    <t>任意一个附墙架不符合要求的，则检查项评定为不符合；</t>
  </si>
  <si>
    <t>吊笼门符合相关规范要求</t>
  </si>
  <si>
    <t>应符合《施工升降机安全规程》10055-2007中第6项规定</t>
  </si>
  <si>
    <t>吊笼不符合要求的，则检查项评定为不符合；</t>
  </si>
  <si>
    <r>
      <t>检查人：</t>
    </r>
    <r>
      <rPr>
        <u val="single"/>
        <sz val="10"/>
        <rFont val="宋体"/>
        <family val="0"/>
      </rPr>
      <t xml:space="preserve">              </t>
    </r>
    <r>
      <rPr>
        <sz val="10"/>
        <rFont val="宋体"/>
        <family val="0"/>
      </rPr>
      <t xml:space="preserve">                          检查日期：</t>
    </r>
    <r>
      <rPr>
        <u val="single"/>
        <sz val="10"/>
        <rFont val="宋体"/>
        <family val="0"/>
      </rPr>
      <t xml:space="preserve">          </t>
    </r>
    <r>
      <rPr>
        <sz val="10"/>
        <rFont val="宋体"/>
        <family val="0"/>
      </rPr>
      <t xml:space="preserve">年 </t>
    </r>
    <r>
      <rPr>
        <u val="single"/>
        <sz val="10"/>
        <rFont val="宋体"/>
        <family val="0"/>
      </rPr>
      <t xml:space="preserve">         </t>
    </r>
    <r>
      <rPr>
        <sz val="10"/>
        <rFont val="宋体"/>
        <family val="0"/>
      </rPr>
      <t>月</t>
    </r>
    <r>
      <rPr>
        <u val="single"/>
        <sz val="10"/>
        <rFont val="宋体"/>
        <family val="0"/>
      </rPr>
      <t xml:space="preserve">         </t>
    </r>
    <r>
      <rPr>
        <sz val="10"/>
        <rFont val="宋体"/>
        <family val="0"/>
      </rPr>
      <t>日</t>
    </r>
  </si>
  <si>
    <t>建筑施工安全生产检查专业表三：</t>
  </si>
  <si>
    <t>(基坑土方开挖及支护工程)</t>
  </si>
  <si>
    <r>
      <t>项目名称：</t>
    </r>
    <r>
      <rPr>
        <u val="single"/>
        <sz val="10.5"/>
        <rFont val="宋体"/>
        <family val="0"/>
      </rPr>
      <t xml:space="preserve">                                                                  </t>
    </r>
    <r>
      <rPr>
        <sz val="10.5"/>
        <rFont val="宋体"/>
        <family val="0"/>
      </rPr>
      <t xml:space="preserve">                                                                                       </t>
    </r>
  </si>
  <si>
    <t>基坑工程施工单位具有相应的资质等级</t>
  </si>
  <si>
    <t>承接深基坑或建筑边坡支护工程施工任务的单位，必须具备二级以上地基与基础工程专业承包资质或岩土工程治理乙级以上资质；深基坑或建筑边坡安全等级一级的工程应由具备地基与基础工程专业承包一级资质或岩土工程治理甲级资质的单位承接。</t>
  </si>
  <si>
    <t>施工单位存在企业资质不符合的，则检查项评定为不符合；</t>
  </si>
  <si>
    <t>基坑工程按照规定编制和审批安全专项施工方案</t>
  </si>
  <si>
    <t>　</t>
  </si>
  <si>
    <t>超过一定规模的基坑工程安全专项施工方案进行专家论证</t>
  </si>
  <si>
    <t>没有专家论证或专家论证后需做重大修改的，施工单位未按论证报告要求进行修改并重新组织专家论证的，则检查项评定为不符合；</t>
  </si>
  <si>
    <t>安全技术交底齐全有效</t>
  </si>
  <si>
    <t>抽检样本不符合率&gt;20%，则检查项评定为不符合；</t>
  </si>
  <si>
    <t>验收资料齐全有效</t>
  </si>
  <si>
    <t>基坑监测由建设单位委托有资质的第三方监测</t>
  </si>
  <si>
    <t>依据《建筑基坑工程监测技术规范》（GB50497-2009），基坑工程监测应由建设单位委托有资质的第三方；</t>
  </si>
  <si>
    <t>基坑监测未进行第三方监测或第三方监测单位无相应资质,则检查项评定为不符合；</t>
  </si>
  <si>
    <t>基坑监测数据符合设计或规范要求</t>
  </si>
  <si>
    <t>应符合《建筑基坑工程检测技术规范》（GB50497-2009）9.0.2--9.0.6及9.0.9等规定。监测数据首先应小于设计控制值，并且不能超过规范限值。</t>
  </si>
  <si>
    <t>监测数据缺失或超过规范限值，则检查项评定为不符合；</t>
  </si>
  <si>
    <t>基坑监测项目符合规范要求</t>
  </si>
  <si>
    <t xml:space="preserve">应符合《建筑基坑支护技术规程》（JGJ120-2012）中8.2.1条规定。基坑监测项目与基坑侧壁安全等级相对应，“应测”项目必须齐全；
</t>
  </si>
  <si>
    <t>缺少一项及以上的应监测项目，则检查项评定为不符合；</t>
  </si>
  <si>
    <t>基坑支护结构变形控制值符合规范要求</t>
  </si>
  <si>
    <t>监测方案中设计的基坑支护结构变形控制值应符合规范要求；</t>
  </si>
  <si>
    <t>抽查样本不符合率&gt;10%，则检查项评定为不符合；</t>
  </si>
  <si>
    <t>基坑坡顶、坡面和坡底有适当的排水措施</t>
  </si>
  <si>
    <t>　基坑坡顶、坡底应有排水措施，坡面应有泄水管（如有地下水且采取降水措施，帷幕止水不应设泄水管）；</t>
  </si>
  <si>
    <t>基坑坡顶、坡面和坡底无排水措施，则检查项评定为不符合。</t>
  </si>
  <si>
    <t>基坑支护结构完整</t>
  </si>
  <si>
    <t>支撑构件无裂缝，土钉墙面无破损、桩间土护面无脱落等；</t>
  </si>
  <si>
    <t>基坑坡顶地面无明显裂缝</t>
  </si>
  <si>
    <t>地面有明显裂纹，则检查项评定为不符合；</t>
  </si>
  <si>
    <t>基坑周边建筑物无明显变形</t>
  </si>
  <si>
    <t>基坑周边建筑物散水、墙面无裂缝，建筑物无倾斜；</t>
  </si>
  <si>
    <t>周边建筑物有明显变形，则检查项评定为不符合；</t>
  </si>
  <si>
    <r>
      <t xml:space="preserve">        符合</t>
    </r>
    <r>
      <rPr>
        <u val="single"/>
        <sz val="10"/>
        <rFont val="宋体"/>
        <family val="0"/>
      </rPr>
      <t xml:space="preserve">             </t>
    </r>
    <r>
      <rPr>
        <sz val="10"/>
        <rFont val="宋体"/>
        <family val="0"/>
      </rPr>
      <t>项；   不符合</t>
    </r>
    <r>
      <rPr>
        <u val="single"/>
        <sz val="10"/>
        <rFont val="宋体"/>
        <family val="0"/>
      </rPr>
      <t xml:space="preserve">             </t>
    </r>
    <r>
      <rPr>
        <sz val="10"/>
        <rFont val="宋体"/>
        <family val="0"/>
      </rPr>
      <t>项</t>
    </r>
  </si>
  <si>
    <r>
      <t>检查人：</t>
    </r>
    <r>
      <rPr>
        <u val="single"/>
        <sz val="12"/>
        <rFont val="宋体"/>
        <family val="0"/>
      </rPr>
      <t xml:space="preserve">         </t>
    </r>
    <r>
      <rPr>
        <sz val="12"/>
        <rFont val="宋体"/>
        <family val="0"/>
      </rPr>
      <t xml:space="preserve">                          检查日期：</t>
    </r>
    <r>
      <rPr>
        <u val="single"/>
        <sz val="12"/>
        <rFont val="宋体"/>
        <family val="0"/>
      </rPr>
      <t xml:space="preserve">        </t>
    </r>
    <r>
      <rPr>
        <sz val="12"/>
        <rFont val="宋体"/>
        <family val="0"/>
      </rPr>
      <t>年</t>
    </r>
    <r>
      <rPr>
        <u val="single"/>
        <sz val="12"/>
        <rFont val="宋体"/>
        <family val="0"/>
      </rPr>
      <t xml:space="preserve">        </t>
    </r>
    <r>
      <rPr>
        <sz val="12"/>
        <rFont val="宋体"/>
        <family val="0"/>
      </rPr>
      <t>月</t>
    </r>
    <r>
      <rPr>
        <u val="single"/>
        <sz val="12"/>
        <rFont val="宋体"/>
        <family val="0"/>
      </rPr>
      <t xml:space="preserve">         </t>
    </r>
    <r>
      <rPr>
        <sz val="12"/>
        <rFont val="宋体"/>
        <family val="0"/>
      </rPr>
      <t>日</t>
    </r>
  </si>
  <si>
    <t>建筑施工安全生产检查专业表四：</t>
  </si>
  <si>
    <t>（临时用电）</t>
  </si>
  <si>
    <r>
      <t>项目名称：</t>
    </r>
    <r>
      <rPr>
        <u val="single"/>
        <sz val="12"/>
        <rFont val="黑体"/>
        <family val="3"/>
      </rPr>
      <t xml:space="preserve">                                                          </t>
    </r>
    <r>
      <rPr>
        <sz val="12"/>
        <rFont val="黑体"/>
        <family val="3"/>
      </rPr>
      <t xml:space="preserve">                                                                                       </t>
    </r>
  </si>
  <si>
    <t>编制临时用电施工组织设计，并履行审核手续</t>
  </si>
  <si>
    <t>现场临时用电设备5台或者设备总容量在50KW以上，应编制用电组织设计，由电气工程技术人员编制，经相关部门审核，企业技术负责人批准后实施。</t>
  </si>
  <si>
    <t xml:space="preserve">未编制临电施工组织设计，或临时用电组织设计未经企业相关部门及企业技术负责人审批，此检查项评价为不符合。
</t>
  </si>
  <si>
    <t>总包单位与分包单位订立临时用电管理协议，明确安全责任</t>
  </si>
  <si>
    <t>总包单位与所有分包单位必须订立临时用电管理协议，并由双方法定代表人或其委托代理人（委托代理人必须有法人委托书）签字并加盖企业公章。</t>
  </si>
  <si>
    <t>未签订临时用电管理协议，此检查项评定为不符合；</t>
  </si>
  <si>
    <t>安全技术交底资料齐全、有效</t>
  </si>
  <si>
    <t>安全技术交底包括两方面内容：1）对安装、维护电工等专业电工的安全技术交底，日常维护或特殊情况下系统运行维护内容；2）对一般用电人员的用电安全交底，一般用电人员包括除专业电工以外的，在现场作业的各工种人员，按照不同工种进行交底。</t>
  </si>
  <si>
    <t>未进行安全技术交底或签字不全的，该检查项评定为不符合；</t>
  </si>
  <si>
    <t>临时用电工程经总包单位、安装单位、使用单位等相关单位的安全、技术、工程人员进行验收</t>
  </si>
  <si>
    <t>临时用电工程安装完成使用前要经总包单位、安装单位、使用单位等相关单位的安全、技术、工程人员进行验收。</t>
  </si>
  <si>
    <t>未进行临时用电工程验收，或临时用电工程验收程序不满足要求或签字不全，此检查项评定为不符合。</t>
  </si>
  <si>
    <t>临时用电工程电工持证上岗</t>
  </si>
  <si>
    <t>电工必须经过按国家现行行业标准考核合格后，持证上岗工作。</t>
  </si>
  <si>
    <t xml:space="preserve">任一电工未持证上岗或上岗证书未在有效期内，此检查项评定为不符合；
</t>
  </si>
  <si>
    <t>接地电阻、绝缘电阻测定符合要求</t>
  </si>
  <si>
    <t>TN系统中的保护零线必须在配电室或总配电箱处和配电系统的中间处及末端处做重复接地，在工作接地电阻允许达到10Ω的电力系统中，重复接地的等效电阻不得大于10Ω；
施工现场内的起重机、井字架、龙门架等机械设备，以及钢脚手架和正在施工的在建工程等的金属结构，当在相邻建筑物、构筑物等设施的防雷装置接闪器保护范围以外时，应安装防雷装置。当起重机械重复接地和防雷接地共用同一接地体时，接地电阻值不大于4Ω。首次接地、绝缘电阻测试应在系统验收前完成，其后接地电阻和绝缘电阻每月依次测试一次；</t>
  </si>
  <si>
    <t>测定的接地电阻和绝缘电阻值不符合要求的，此检查项评定为不符合。
任一接地电阻或绝缘电阻测试未达到一月一次，此抽查样本为不符合。抽检样本不符合率&gt;20%，则检查项评定为不符合；</t>
  </si>
  <si>
    <t>施工现场专用电源中性点直接接地的低压配电系统采用TN-S系统</t>
  </si>
  <si>
    <t>施工现场临电工程专用的电源中性点直接接地的220/380V三相四线制低压电力系统，工作零线与保护零线分开设置，总配电室前端进线为四线，在总配电室处重复接地后分出五线，即L1、L2、L3、N、PE线。</t>
  </si>
  <si>
    <t>中性点直接接地的低压配电系统未采用TN-S系统，此检查项评定为不符合。</t>
  </si>
  <si>
    <t>配电系统（TN或TT）符合要求</t>
  </si>
  <si>
    <t>TN系统是电源中性点直接接地时电气设备外露可导电部分通过零线接地的接零保护系统。
TT系统是电源中性点直接接地，电气设备外露可导电部分直接接地的接地保护系统，其中电气设备的接地点独立于电源中性点接地点。</t>
  </si>
  <si>
    <t>不符合TN或TT系统设置的，此检查项评定为不符合。</t>
  </si>
  <si>
    <t>配电系统采用三级配电、二级保护</t>
  </si>
  <si>
    <t>配电系统应设置总配电箱或配电柜、分配电箱、开关箱，实行三级配电，在总配电箱和开关箱中应设置漏电保护装置。三级配电装置需要有可见分断点的隔离开关或空气开关。</t>
  </si>
  <si>
    <t>临电配电系统不符合三级配电，二级保护的要求，此检查项评定为不符合。</t>
  </si>
  <si>
    <t>配电设备、线路采取可靠防护措施</t>
  </si>
  <si>
    <t>电缆线路应采用埋地或架空敷设，严禁沿地面明设，埋地电缆路径应设方位标志。
埋地电缆在穿越建筑物、构筑物、道路、易受机械损伤、介质腐蚀场所及引出地面从2.0m高到地下0.2m处，加设防护套管。
架空电缆严禁沿脚手架、树木或其他设施敷设。
电缆沿墙角、地面敷设时，应采取防机械损伤和电火措施。</t>
  </si>
  <si>
    <t>敷设方式和保护措施不满足要求的，该抽查样本为不符合，不符合率&gt;20%，则检查项评定为不符合。</t>
  </si>
  <si>
    <t>漏电保护器参数符合要求</t>
  </si>
  <si>
    <t>总配电箱：额定漏电动作电流应大于30mA,额定动作时间应大于0.1s,但其额定漏电动作电流与额定漏电动作时间乘积不应大于30mAs; 开关箱：额定漏电动作电流不应大于30mA,额定动作时间不应大于0.1s,如在分配电箱中增设漏电保护装置，其动作电流和动作时间应在上下两级漏电装置之间，以起到分段、分级保护的功能。且在检查中应注意漏电保护器的极数和线数应与其负荷侧的相数和线数一致。</t>
  </si>
  <si>
    <t>未能实现分级、分段保护，不满足关于额定漏电动作电流和额定动作时间的要求，此检查项评定为不符合。</t>
  </si>
  <si>
    <t>外电防护设施设置符合要求</t>
  </si>
  <si>
    <t>在建工程不得在外电架空线路正下方施工、搭设作业棚、建造生活设施或堆放构件、架具、材料及其他杂物等；
施工脚手架、起重设备、道路距离外电线路是否符合要求，外线防护装置是否有设计、交底、验收，外电防护架搭设是否安全、可靠。</t>
  </si>
  <si>
    <t>外电防护设施使用的材质及安全距离不满足要求的，此检查项评定为不符合。</t>
  </si>
  <si>
    <r>
      <t xml:space="preserve">       符合</t>
    </r>
    <r>
      <rPr>
        <u val="single"/>
        <sz val="10"/>
        <rFont val="宋体"/>
        <family val="0"/>
      </rPr>
      <t xml:space="preserve">             </t>
    </r>
    <r>
      <rPr>
        <sz val="10"/>
        <rFont val="宋体"/>
        <family val="0"/>
      </rPr>
      <t>项；   不符合</t>
    </r>
    <r>
      <rPr>
        <u val="single"/>
        <sz val="10"/>
        <rFont val="宋体"/>
        <family val="0"/>
      </rPr>
      <t xml:space="preserve">             </t>
    </r>
    <r>
      <rPr>
        <sz val="10"/>
        <rFont val="宋体"/>
        <family val="0"/>
      </rPr>
      <t>项</t>
    </r>
  </si>
  <si>
    <r>
      <t xml:space="preserve">检查人： </t>
    </r>
    <r>
      <rPr>
        <u val="single"/>
        <sz val="10"/>
        <rFont val="宋体"/>
        <family val="0"/>
      </rPr>
      <t xml:space="preserve">            </t>
    </r>
    <r>
      <rPr>
        <sz val="10"/>
        <rFont val="宋体"/>
        <family val="0"/>
      </rPr>
      <t xml:space="preserve">                         检查日期：</t>
    </r>
    <r>
      <rPr>
        <u val="single"/>
        <sz val="10"/>
        <rFont val="宋体"/>
        <family val="0"/>
      </rPr>
      <t xml:space="preserve">           </t>
    </r>
    <r>
      <rPr>
        <sz val="10"/>
        <rFont val="宋体"/>
        <family val="0"/>
      </rPr>
      <t>年</t>
    </r>
    <r>
      <rPr>
        <u val="single"/>
        <sz val="10"/>
        <rFont val="宋体"/>
        <family val="0"/>
      </rPr>
      <t xml:space="preserve">        </t>
    </r>
    <r>
      <rPr>
        <sz val="10"/>
        <rFont val="宋体"/>
        <family val="0"/>
      </rPr>
      <t>月</t>
    </r>
    <r>
      <rPr>
        <u val="single"/>
        <sz val="10"/>
        <rFont val="宋体"/>
        <family val="0"/>
      </rPr>
      <t xml:space="preserve">         </t>
    </r>
    <r>
      <rPr>
        <sz val="10"/>
        <rFont val="宋体"/>
        <family val="0"/>
      </rPr>
      <t>日</t>
    </r>
  </si>
  <si>
    <t>建筑施工安全生产检查专业表五：</t>
  </si>
  <si>
    <t>（安全防护）</t>
  </si>
  <si>
    <r>
      <t>项目名称：</t>
    </r>
    <r>
      <rPr>
        <u val="single"/>
        <sz val="12"/>
        <rFont val="华文中宋"/>
        <family val="0"/>
      </rPr>
      <t xml:space="preserve">                                                                                       </t>
    </r>
  </si>
  <si>
    <t>抽查样本符合率</t>
  </si>
  <si>
    <t>安全帽、安全带、安全网等安全防护用品具有产品质量合格证</t>
  </si>
  <si>
    <t>安全帽、安全带、安全网应检查其产品质量合格证和产品有效期。</t>
  </si>
  <si>
    <t>安全帽、安全带、安全网其产品质量合格证和产品有效期，有一项不合格，则此检查项评定为不符合。</t>
  </si>
  <si>
    <t>悬挑式物料钢平台、移动式操作平台安装、使用和拆除安全技术交底资料齐全有效</t>
  </si>
  <si>
    <t>悬挑式物料钢平台、移动式操作平台安装、使用和拆除均应进行安全技术交底，交底应有针对性。</t>
  </si>
  <si>
    <t>抽查的平台中没有安全技术交底，或技术交底资料不齐全的，则检查项评定为不符合；</t>
  </si>
  <si>
    <t>悬挑式物料钢平台制定专项施工方案</t>
  </si>
  <si>
    <r>
      <t>符合建质</t>
    </r>
    <r>
      <rPr>
        <sz val="10"/>
        <color indexed="8"/>
        <rFont val="Calibri"/>
        <family val="2"/>
      </rPr>
      <t>[2009]87</t>
    </r>
    <r>
      <rPr>
        <sz val="10"/>
        <color indexed="8"/>
        <rFont val="宋体"/>
        <family val="0"/>
      </rPr>
      <t>号附件一的规定时，必须编制专项方案。</t>
    </r>
  </si>
  <si>
    <t>无专项施工方案或专项施工方案中存在重大问题的，则此检查项评定为不符合；</t>
  </si>
  <si>
    <t>悬挑式物料钢平台验收合格，资料齐全</t>
  </si>
  <si>
    <t>符合建质[2009]87号第十七条的规定，对于按规定需要验收的危险性较大的分部分项工程，施工单位、监理单位应当组织有关人员进行验收。验收合格的，经施工单位项目技术负责人及项目总监理工程师签字后，方可进入下一道工序。</t>
  </si>
  <si>
    <t>抽查的平台没有验收资料或验收资料不齐全的，则检查项评定为不符合；</t>
  </si>
  <si>
    <t>施工现场临边设置不低于1.2米的防护栏杆</t>
  </si>
  <si>
    <r>
      <t>施工现场临边应设置不低于</t>
    </r>
    <r>
      <rPr>
        <sz val="10"/>
        <color indexed="8"/>
        <rFont val="Calibri"/>
        <family val="2"/>
      </rPr>
      <t>1.2</t>
    </r>
    <r>
      <rPr>
        <sz val="10"/>
        <color indexed="8"/>
        <rFont val="宋体"/>
        <family val="0"/>
      </rPr>
      <t>米的防护栏杆，栏杆应设置三道钢管，并张挂密目安全网。（定型化临边防护设施除外）</t>
    </r>
  </si>
  <si>
    <t>施工现场安全防护网设置符合相关标准规范要求</t>
  </si>
  <si>
    <t>按施工方案实施，与施工方案保持一致。</t>
  </si>
  <si>
    <t>施工现场楼梯口和预留洞口防护符合要求</t>
  </si>
  <si>
    <r>
      <t>（</t>
    </r>
    <r>
      <rPr>
        <sz val="10"/>
        <color indexed="8"/>
        <rFont val="Calibri"/>
        <family val="2"/>
      </rPr>
      <t>1</t>
    </r>
    <r>
      <rPr>
        <sz val="10"/>
        <color indexed="8"/>
        <rFont val="宋体"/>
        <family val="0"/>
      </rPr>
      <t>）楼板、屋面和平台等面上短边尺寸小于</t>
    </r>
    <r>
      <rPr>
        <sz val="10"/>
        <color indexed="8"/>
        <rFont val="Calibri"/>
        <family val="2"/>
      </rPr>
      <t>25cm</t>
    </r>
    <r>
      <rPr>
        <sz val="10"/>
        <color indexed="8"/>
        <rFont val="宋体"/>
        <family val="0"/>
      </rPr>
      <t>但大于</t>
    </r>
    <r>
      <rPr>
        <sz val="10"/>
        <color indexed="8"/>
        <rFont val="Calibri"/>
        <family val="2"/>
      </rPr>
      <t>2.5cm</t>
    </r>
    <r>
      <rPr>
        <sz val="10"/>
        <color indexed="8"/>
        <rFont val="宋体"/>
        <family val="0"/>
      </rPr>
      <t>的孔口，必须用坚实的盖板盖设；（</t>
    </r>
    <r>
      <rPr>
        <sz val="10"/>
        <color indexed="8"/>
        <rFont val="Calibri"/>
        <family val="2"/>
      </rPr>
      <t>2</t>
    </r>
    <r>
      <rPr>
        <sz val="10"/>
        <color indexed="8"/>
        <rFont val="宋体"/>
        <family val="0"/>
      </rPr>
      <t>）楼板面等处边长为</t>
    </r>
    <r>
      <rPr>
        <sz val="10"/>
        <color indexed="8"/>
        <rFont val="Calibri"/>
        <family val="2"/>
      </rPr>
      <t>25-50cm</t>
    </r>
    <r>
      <rPr>
        <sz val="10"/>
        <color indexed="8"/>
        <rFont val="宋体"/>
        <family val="0"/>
      </rPr>
      <t>的洞口、安装预制构件时的洞口以及缺件临时形成的洞口，可用竹、木等作盖板、盖住洞口，并有固定其位置的措施；（</t>
    </r>
    <r>
      <rPr>
        <sz val="10"/>
        <color indexed="8"/>
        <rFont val="Calibri"/>
        <family val="2"/>
      </rPr>
      <t>3</t>
    </r>
    <r>
      <rPr>
        <sz val="10"/>
        <color indexed="8"/>
        <rFont val="宋体"/>
        <family val="0"/>
      </rPr>
      <t>）边长为</t>
    </r>
    <r>
      <rPr>
        <sz val="10"/>
        <color indexed="8"/>
        <rFont val="Calibri"/>
        <family val="2"/>
      </rPr>
      <t>50-150cm</t>
    </r>
    <r>
      <rPr>
        <sz val="10"/>
        <color indexed="8"/>
        <rFont val="宋体"/>
        <family val="0"/>
      </rPr>
      <t>的洞口，必须设置以扣件扣接钢管而成的网格，并在其上满铺竹笆或脚手板。也可采用贯穿于混凝土板内的钢筋构成防护网，钢筋网格间距不得大于</t>
    </r>
    <r>
      <rPr>
        <sz val="10"/>
        <color indexed="8"/>
        <rFont val="Calibri"/>
        <family val="2"/>
      </rPr>
      <t>20cm</t>
    </r>
    <r>
      <rPr>
        <sz val="10"/>
        <color indexed="8"/>
        <rFont val="宋体"/>
        <family val="0"/>
      </rPr>
      <t>。（</t>
    </r>
    <r>
      <rPr>
        <sz val="10"/>
        <color indexed="8"/>
        <rFont val="Calibri"/>
        <family val="2"/>
      </rPr>
      <t>4</t>
    </r>
    <r>
      <rPr>
        <sz val="10"/>
        <color indexed="8"/>
        <rFont val="宋体"/>
        <family val="0"/>
      </rPr>
      <t>）边长在</t>
    </r>
    <r>
      <rPr>
        <sz val="10"/>
        <color indexed="8"/>
        <rFont val="Calibri"/>
        <family val="2"/>
      </rPr>
      <t>150cm</t>
    </r>
    <r>
      <rPr>
        <sz val="10"/>
        <color indexed="8"/>
        <rFont val="宋体"/>
        <family val="0"/>
      </rPr>
      <t>以上的洞口，四周设防护栏杆，洞口下张设安全平网。</t>
    </r>
  </si>
  <si>
    <t>通道口搭设的防护棚严密、牢靠，防护棚长度符合坠落半径要求</t>
  </si>
  <si>
    <r>
      <t>防护棚长度应满足坠落半径要求：基础高度为</t>
    </r>
    <r>
      <rPr>
        <sz val="10"/>
        <color indexed="8"/>
        <rFont val="Calibri"/>
        <family val="2"/>
      </rPr>
      <t>2-5</t>
    </r>
    <r>
      <rPr>
        <sz val="10"/>
        <color indexed="8"/>
        <rFont val="宋体"/>
        <family val="0"/>
      </rPr>
      <t>米时，坠落半径为</t>
    </r>
    <r>
      <rPr>
        <sz val="10"/>
        <color indexed="8"/>
        <rFont val="Calibri"/>
        <family val="2"/>
      </rPr>
      <t>3</t>
    </r>
    <r>
      <rPr>
        <sz val="10"/>
        <color indexed="8"/>
        <rFont val="宋体"/>
        <family val="0"/>
      </rPr>
      <t>米；基础高度为</t>
    </r>
    <r>
      <rPr>
        <sz val="10"/>
        <color indexed="8"/>
        <rFont val="Calibri"/>
        <family val="2"/>
      </rPr>
      <t>5-15</t>
    </r>
    <r>
      <rPr>
        <sz val="10"/>
        <color indexed="8"/>
        <rFont val="宋体"/>
        <family val="0"/>
      </rPr>
      <t>米时，坠落半径为</t>
    </r>
    <r>
      <rPr>
        <sz val="10"/>
        <color indexed="8"/>
        <rFont val="Calibri"/>
        <family val="2"/>
      </rPr>
      <t>4</t>
    </r>
    <r>
      <rPr>
        <sz val="10"/>
        <color indexed="8"/>
        <rFont val="宋体"/>
        <family val="0"/>
      </rPr>
      <t>米；基础高度为</t>
    </r>
    <r>
      <rPr>
        <sz val="10"/>
        <color indexed="8"/>
        <rFont val="Calibri"/>
        <family val="2"/>
      </rPr>
      <t>15-30</t>
    </r>
    <r>
      <rPr>
        <sz val="10"/>
        <color indexed="8"/>
        <rFont val="宋体"/>
        <family val="0"/>
      </rPr>
      <t>米时，坠落半径为</t>
    </r>
    <r>
      <rPr>
        <sz val="10"/>
        <color indexed="8"/>
        <rFont val="Calibri"/>
        <family val="2"/>
      </rPr>
      <t>5</t>
    </r>
    <r>
      <rPr>
        <sz val="10"/>
        <color indexed="8"/>
        <rFont val="宋体"/>
        <family val="0"/>
      </rPr>
      <t>米；基础高度大于</t>
    </r>
    <r>
      <rPr>
        <sz val="10"/>
        <color indexed="8"/>
        <rFont val="Calibri"/>
        <family val="2"/>
      </rPr>
      <t>30</t>
    </r>
    <r>
      <rPr>
        <sz val="10"/>
        <color indexed="8"/>
        <rFont val="宋体"/>
        <family val="0"/>
      </rPr>
      <t>米时，坠落半径为</t>
    </r>
    <r>
      <rPr>
        <sz val="10"/>
        <color indexed="8"/>
        <rFont val="Calibri"/>
        <family val="2"/>
      </rPr>
      <t>6</t>
    </r>
    <r>
      <rPr>
        <sz val="10"/>
        <color indexed="8"/>
        <rFont val="宋体"/>
        <family val="0"/>
      </rPr>
      <t>米。</t>
    </r>
  </si>
  <si>
    <t>电梯井口有可靠的洞口防护措施，电梯井内每隔两层且不大于10m设置一道水平安全网</t>
  </si>
  <si>
    <t>悬挑式物料钢平台在明显处设置荷载限定标牌</t>
  </si>
  <si>
    <t>荷载限定标牌应标明各类钢管、木方、卡扣等材料的限载数量。</t>
  </si>
  <si>
    <t>无荷载限定标牌，则检查项评定为不符合；未标明各类钢管、木方、卡扣等材料的限载数量，则抽查样本评定为不符合，不符合率&gt;20%，则检查项评定为不符合；</t>
  </si>
  <si>
    <t>悬挑式物料钢平台斜拉杆或钢丝绳按规定设置</t>
  </si>
  <si>
    <t>悬挑式物料钢平台的下部支撑或上部拉结点设置符合要求</t>
  </si>
  <si>
    <t>移动式操作平台组装符合设计要求且验收合格</t>
  </si>
  <si>
    <t>按施工方案或交底实施，与施工方案或交底保持一致。</t>
  </si>
  <si>
    <t>移动式操作平台四周按要求设置防护栏杆和登高扶梯</t>
  </si>
  <si>
    <r>
      <t xml:space="preserve">               符合</t>
    </r>
    <r>
      <rPr>
        <u val="single"/>
        <sz val="10"/>
        <rFont val="宋体"/>
        <family val="0"/>
      </rPr>
      <t xml:space="preserve">             </t>
    </r>
    <r>
      <rPr>
        <sz val="10"/>
        <rFont val="宋体"/>
        <family val="0"/>
      </rPr>
      <t>项；   不符合</t>
    </r>
    <r>
      <rPr>
        <u val="single"/>
        <sz val="10"/>
        <rFont val="宋体"/>
        <family val="0"/>
      </rPr>
      <t xml:space="preserve">             </t>
    </r>
    <r>
      <rPr>
        <sz val="10"/>
        <rFont val="宋体"/>
        <family val="0"/>
      </rPr>
      <t>项</t>
    </r>
  </si>
  <si>
    <r>
      <t xml:space="preserve">检查人： </t>
    </r>
    <r>
      <rPr>
        <u val="single"/>
        <sz val="10"/>
        <rFont val="宋体"/>
        <family val="0"/>
      </rPr>
      <t xml:space="preserve">            </t>
    </r>
    <r>
      <rPr>
        <sz val="10"/>
        <rFont val="宋体"/>
        <family val="0"/>
      </rPr>
      <t xml:space="preserve">                                    检查日期：</t>
    </r>
    <r>
      <rPr>
        <u val="single"/>
        <sz val="10"/>
        <rFont val="宋体"/>
        <family val="0"/>
      </rPr>
      <t xml:space="preserve">         </t>
    </r>
    <r>
      <rPr>
        <sz val="10"/>
        <rFont val="宋体"/>
        <family val="0"/>
      </rPr>
      <t>年</t>
    </r>
    <r>
      <rPr>
        <u val="single"/>
        <sz val="10"/>
        <rFont val="宋体"/>
        <family val="0"/>
      </rPr>
      <t xml:space="preserve">         </t>
    </r>
    <r>
      <rPr>
        <sz val="10"/>
        <rFont val="宋体"/>
        <family val="0"/>
      </rPr>
      <t>月</t>
    </r>
    <r>
      <rPr>
        <u val="single"/>
        <sz val="10"/>
        <rFont val="宋体"/>
        <family val="0"/>
      </rPr>
      <t xml:space="preserve">          </t>
    </r>
    <r>
      <rPr>
        <sz val="10"/>
        <rFont val="宋体"/>
        <family val="0"/>
      </rPr>
      <t>日</t>
    </r>
  </si>
  <si>
    <t>表5</t>
  </si>
  <si>
    <t>省级住房和城乡建设主管部门安全管理工作情况表</t>
  </si>
  <si>
    <t xml:space="preserve">省(自治区、直辖市)：_________________   　                              </t>
  </si>
  <si>
    <t>检 查 项 目</t>
  </si>
  <si>
    <t>工 作 内 容</t>
  </si>
  <si>
    <t>贯彻落实《建筑施工安全生产标准化考评暂行办法》（建质[2014]111号）情况</t>
  </si>
  <si>
    <t>根据实际情况提出相应工作要求</t>
  </si>
  <si>
    <t>未提出工作要求</t>
  </si>
  <si>
    <t>贯彻落实《房屋建筑和市政基础设施工程施工安全监督规定》（建质[2014]153号）和《房屋建筑和市政基础设施工程施工安全监督工作规程》（建质[2014]154号）情况</t>
  </si>
  <si>
    <t>贯彻落实《关于开展危险性较大的分部分项工程落实施工方案专项行动的通知》（建安办函〔2015〕9号）情况</t>
  </si>
  <si>
    <r>
      <t>法规性文件编制情况（</t>
    </r>
    <r>
      <rPr>
        <sz val="10.5"/>
        <rFont val="Times New Roman"/>
        <family val="1"/>
      </rPr>
      <t>20</t>
    </r>
    <r>
      <rPr>
        <sz val="10.5"/>
        <rFont val="宋体"/>
        <family val="0"/>
      </rPr>
      <t>14年以来）</t>
    </r>
  </si>
  <si>
    <t>地方法规、规章数量</t>
  </si>
  <si>
    <t>规范性文件数量</t>
  </si>
  <si>
    <r>
      <t>技术标准编制情况（</t>
    </r>
    <r>
      <rPr>
        <sz val="10.5"/>
        <rFont val="Times New Roman"/>
        <family val="1"/>
      </rPr>
      <t>20</t>
    </r>
    <r>
      <rPr>
        <sz val="10.5"/>
        <rFont val="宋体"/>
        <family val="0"/>
      </rPr>
      <t>14年年以来）</t>
    </r>
  </si>
  <si>
    <t>标准、规范数量</t>
  </si>
  <si>
    <t>技术导则数量</t>
  </si>
  <si>
    <r>
      <t>本省住房城乡建设主管部门开展的各类安全监督（</t>
    </r>
    <r>
      <rPr>
        <sz val="10.5"/>
        <rFont val="Times New Roman"/>
        <family val="1"/>
      </rPr>
      <t>20</t>
    </r>
    <r>
      <rPr>
        <sz val="10.5"/>
        <rFont val="宋体"/>
        <family val="0"/>
      </rPr>
      <t>14年以来）</t>
    </r>
  </si>
  <si>
    <t>次数（次）</t>
  </si>
  <si>
    <t>检查项目个数（个）</t>
  </si>
  <si>
    <t>行政措施</t>
  </si>
  <si>
    <t>行政处罚</t>
  </si>
  <si>
    <t>限期整改（个）</t>
  </si>
  <si>
    <t>停工整改（个）</t>
  </si>
  <si>
    <t>罚款（万元）</t>
  </si>
  <si>
    <t>暂扣安全生产许可证（个）</t>
  </si>
  <si>
    <t>其他</t>
  </si>
  <si>
    <r>
      <t>生产安全事故查处情况（</t>
    </r>
    <r>
      <rPr>
        <sz val="10.5"/>
        <rFont val="Times New Roman"/>
        <family val="1"/>
      </rPr>
      <t>20</t>
    </r>
    <r>
      <rPr>
        <sz val="10.5"/>
        <rFont val="宋体"/>
        <family val="0"/>
      </rPr>
      <t>14年以来）</t>
    </r>
  </si>
  <si>
    <t>事故起数（起）</t>
  </si>
  <si>
    <t>死亡人数（人）</t>
  </si>
  <si>
    <t>事故结案（起）</t>
  </si>
  <si>
    <t>事故结案率</t>
  </si>
  <si>
    <t>检查组成员签字：                            检查日期：</t>
  </si>
  <si>
    <t>2015年全国建设工程质量安全监督执法检查情况统计表（安全方面）</t>
  </si>
  <si>
    <r>
      <t>地区：</t>
    </r>
    <r>
      <rPr>
        <u val="single"/>
        <sz val="12"/>
        <rFont val="宋体"/>
        <family val="0"/>
      </rPr>
      <t xml:space="preserve">                              </t>
    </r>
  </si>
  <si>
    <t>序
号</t>
  </si>
  <si>
    <t>项目名称</t>
  </si>
  <si>
    <t>建设单位（项）</t>
  </si>
  <si>
    <t>监理单位（项）</t>
  </si>
  <si>
    <t>施工单位（项）</t>
  </si>
  <si>
    <t>模架工程（项）</t>
  </si>
  <si>
    <t>起重机械（项）</t>
  </si>
  <si>
    <t>基坑工程（项）</t>
  </si>
  <si>
    <t>临时用电（项）</t>
  </si>
  <si>
    <t>安全防护（项）</t>
  </si>
  <si>
    <t>比 率（%）</t>
  </si>
  <si>
    <t>合计</t>
  </si>
  <si>
    <t>不符
合</t>
  </si>
  <si>
    <t>符合率</t>
  </si>
  <si>
    <t>不符
合率</t>
  </si>
  <si>
    <t>合 计</t>
  </si>
  <si>
    <t>比率（%）</t>
  </si>
  <si>
    <t>2015年全国建设工程质量安全监督执法检查受检工程一览表</t>
  </si>
  <si>
    <t xml:space="preserve">  省（自治区、直辖市）：                                                                                        </t>
  </si>
  <si>
    <t>序 号</t>
  </si>
  <si>
    <t>工  程  名  称</t>
  </si>
  <si>
    <t>工程类型*</t>
  </si>
  <si>
    <r>
      <t>建筑面积（m</t>
    </r>
    <r>
      <rPr>
        <vertAlign val="superscript"/>
        <sz val="14"/>
        <rFont val="宋体"/>
        <family val="0"/>
      </rPr>
      <t>2</t>
    </r>
    <r>
      <rPr>
        <sz val="14"/>
        <rFont val="宋体"/>
        <family val="0"/>
      </rPr>
      <t>)</t>
    </r>
  </si>
  <si>
    <t>是否发放执法建议书</t>
  </si>
  <si>
    <t xml:space="preserve">  * 按公共建筑、保障房、商品住房分类填写。</t>
  </si>
  <si>
    <t>建筑安全生产检查表使用说明</t>
  </si>
  <si>
    <t xml:space="preserve">    一、检查用表类型</t>
  </si>
  <si>
    <t xml:space="preserve">    建筑安全生产检查表由3张综合表和5张专业表组成，不同情况的检查可以选择不同的用表组合。主要有以下几种：</t>
  </si>
  <si>
    <t xml:space="preserve">    （一）综合类检查：采用综合表1+综合表2+综合表3+综合表4</t>
  </si>
  <si>
    <t xml:space="preserve">    （二）专项督查：采用综合表1+综合表2+综合表3+综合表4+专业表（和督查重点相关的表格）</t>
  </si>
  <si>
    <t xml:space="preserve">    （三）全面检查：采用综合表1+综合表2+综合表3+综合表4+《建筑施工安全检查标准》JGJ59-2011中的相关表格。</t>
  </si>
  <si>
    <t xml:space="preserve">    二、检查评分</t>
  </si>
  <si>
    <t xml:space="preserve">   检查评定为“符合”的项数占检查项总数的比例高于70%的，为合格，低于70%的为不合格。</t>
  </si>
  <si>
    <t xml:space="preserve">   检查过程中，如果发现施工现场存在重大隐患，并下发整改通知书，则该项目直接评定为不合格。</t>
  </si>
  <si>
    <t>应符合《建筑施工塔式起重机安装、使用、拆卸安全技术规程》JGJ196-2010中2.0.11、2.0.12条款规定；同时符合建质[2009]87号附件一的规定时，必须编制专项方案。不需专家论证的专项方案，经施工单位技术负责人审核合格后报监理单位，由项目总监理工程师审核签字。专家论证的方案，经施工单位技术负责人、项目总监理工程师、建设单位项目负责人签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</si>
</sst>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8">
    <font>
      <sz val="12"/>
      <name val="宋体"/>
      <family val="0"/>
    </font>
    <font>
      <sz val="16"/>
      <name val="黑体"/>
      <family val="3"/>
    </font>
    <font>
      <b/>
      <sz val="13"/>
      <name val="宋体"/>
      <family val="0"/>
    </font>
    <font>
      <sz val="13"/>
      <name val="仿宋_GB2312"/>
      <family val="3"/>
    </font>
    <font>
      <sz val="16"/>
      <name val="宋体"/>
      <family val="0"/>
    </font>
    <font>
      <b/>
      <sz val="18"/>
      <name val="华文中宋"/>
      <family val="0"/>
    </font>
    <font>
      <sz val="14"/>
      <name val="宋体"/>
      <family val="0"/>
    </font>
    <font>
      <sz val="11"/>
      <color indexed="8"/>
      <name val="宋体"/>
      <family val="0"/>
    </font>
    <font>
      <sz val="11"/>
      <name val="宋体"/>
      <family val="0"/>
    </font>
    <font>
      <sz val="12"/>
      <name val="仿宋_GB2312"/>
      <family val="3"/>
    </font>
    <font>
      <sz val="20"/>
      <name val="黑体"/>
      <family val="3"/>
    </font>
    <font>
      <b/>
      <sz val="12"/>
      <name val="仿宋_GB2312"/>
      <family val="3"/>
    </font>
    <font>
      <sz val="9"/>
      <color indexed="8"/>
      <name val="仿宋_GB2312"/>
      <family val="3"/>
    </font>
    <font>
      <sz val="9"/>
      <color indexed="8"/>
      <name val="宋体"/>
      <family val="0"/>
    </font>
    <font>
      <sz val="10.5"/>
      <name val="宋体"/>
      <family val="0"/>
    </font>
    <font>
      <sz val="10.5"/>
      <name val="Times New Roman"/>
      <family val="1"/>
    </font>
    <font>
      <sz val="10"/>
      <name val="宋体"/>
      <family val="0"/>
    </font>
    <font>
      <sz val="12"/>
      <color indexed="12"/>
      <name val="宋体"/>
      <family val="0"/>
    </font>
    <font>
      <sz val="12"/>
      <name val="黑体"/>
      <family val="3"/>
    </font>
    <font>
      <sz val="12"/>
      <name val="华文中宋"/>
      <family val="0"/>
    </font>
    <font>
      <sz val="10"/>
      <color indexed="8"/>
      <name val="宋体"/>
      <family val="0"/>
    </font>
    <font>
      <sz val="10"/>
      <name val="Calibri"/>
      <family val="2"/>
    </font>
    <font>
      <sz val="10"/>
      <color indexed="12"/>
      <name val="宋体"/>
      <family val="0"/>
    </font>
    <font>
      <sz val="10"/>
      <color indexed="8"/>
      <name val="Calibri"/>
      <family val="2"/>
    </font>
    <font>
      <sz val="10"/>
      <color indexed="12"/>
      <name val="Calibri"/>
      <family val="2"/>
    </font>
    <font>
      <sz val="16"/>
      <color indexed="12"/>
      <name val="黑体"/>
      <family val="3"/>
    </font>
    <font>
      <sz val="10"/>
      <color indexed="48"/>
      <name val="宋体"/>
      <family val="0"/>
    </font>
    <font>
      <sz val="10"/>
      <color indexed="10"/>
      <name val="宋体"/>
      <family val="0"/>
    </font>
    <font>
      <sz val="12"/>
      <color indexed="8"/>
      <name val="宋体"/>
      <family val="0"/>
    </font>
    <font>
      <sz val="10"/>
      <name val="楷体_GB2312"/>
      <family val="3"/>
    </font>
    <font>
      <sz val="10"/>
      <color indexed="8"/>
      <name val="楷体_GB2312"/>
      <family val="3"/>
    </font>
    <font>
      <b/>
      <sz val="12"/>
      <name val="宋体"/>
      <family val="0"/>
    </font>
    <font>
      <sz val="9"/>
      <name val="宋体"/>
      <family val="0"/>
    </font>
    <font>
      <b/>
      <sz val="18"/>
      <color indexed="56"/>
      <name val="宋体"/>
      <family val="0"/>
    </font>
    <font>
      <sz val="11"/>
      <color indexed="9"/>
      <name val="宋体"/>
      <family val="0"/>
    </font>
    <font>
      <sz val="11"/>
      <color indexed="52"/>
      <name val="宋体"/>
      <family val="0"/>
    </font>
    <font>
      <b/>
      <sz val="11"/>
      <color indexed="63"/>
      <name val="宋体"/>
      <family val="0"/>
    </font>
    <font>
      <b/>
      <sz val="11"/>
      <color indexed="8"/>
      <name val="宋体"/>
      <family val="0"/>
    </font>
    <font>
      <b/>
      <sz val="11"/>
      <color indexed="9"/>
      <name val="宋体"/>
      <family val="0"/>
    </font>
    <font>
      <sz val="11"/>
      <color indexed="6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sz val="11"/>
      <color indexed="20"/>
      <name val="宋体"/>
      <family val="0"/>
    </font>
    <font>
      <i/>
      <sz val="11"/>
      <color indexed="23"/>
      <name val="宋体"/>
      <family val="0"/>
    </font>
    <font>
      <sz val="11"/>
      <color indexed="60"/>
      <name val="宋体"/>
      <family val="0"/>
    </font>
    <font>
      <b/>
      <sz val="11"/>
      <color indexed="52"/>
      <name val="宋体"/>
      <family val="0"/>
    </font>
    <font>
      <sz val="11"/>
      <color indexed="17"/>
      <name val="宋体"/>
      <family val="0"/>
    </font>
    <font>
      <vertAlign val="superscript"/>
      <sz val="14"/>
      <name val="宋体"/>
      <family val="0"/>
    </font>
    <font>
      <u val="single"/>
      <sz val="12"/>
      <name val="宋体"/>
      <family val="0"/>
    </font>
    <font>
      <u val="single"/>
      <sz val="12"/>
      <name val="华文中宋"/>
      <family val="0"/>
    </font>
    <font>
      <u val="single"/>
      <sz val="10"/>
      <name val="宋体"/>
      <family val="0"/>
    </font>
    <font>
      <u val="single"/>
      <sz val="12"/>
      <name val="黑体"/>
      <family val="3"/>
    </font>
    <font>
      <u val="single"/>
      <sz val="10.5"/>
      <name val="宋体"/>
      <family val="0"/>
    </font>
    <font>
      <sz val="10"/>
      <color indexed="8"/>
      <name val="Tahoma"/>
      <family val="2"/>
    </font>
    <font>
      <u val="single"/>
      <sz val="10"/>
      <name val="Arial"/>
      <family val="2"/>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right/>
      <top style="thin"/>
      <bottom style="thin"/>
    </border>
    <border>
      <left style="thin">
        <color indexed="8"/>
      </left>
      <right style="thin">
        <color indexed="8"/>
      </right>
      <top style="thin">
        <color indexed="8"/>
      </top>
      <bottom/>
    </border>
    <border>
      <left/>
      <right/>
      <top style="thin"/>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top/>
      <bottom style="thin">
        <color indexed="8"/>
      </bottom>
    </border>
    <border>
      <left style="thin"/>
      <right/>
      <top/>
      <bottom style="thin"/>
    </border>
    <border>
      <left style="thin"/>
      <right style="thin"/>
      <top/>
      <bottom style="thin"/>
    </border>
    <border>
      <left/>
      <right/>
      <top/>
      <bottom style="thin"/>
    </border>
    <border>
      <left style="thin"/>
      <right/>
      <top style="thin"/>
      <bottom style="thin"/>
    </border>
    <border>
      <left style="thin"/>
      <right/>
      <top style="thin"/>
      <bottom/>
    </border>
    <border>
      <left style="thin">
        <color indexed="8"/>
      </left>
      <right>
        <color indexed="63"/>
      </right>
      <top style="thin">
        <color indexed="8"/>
      </top>
      <bottom>
        <color indexed="63"/>
      </bottom>
    </border>
    <border>
      <left style="thin">
        <color indexed="8"/>
      </left>
      <right/>
      <top>
        <color indexed="63"/>
      </top>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color indexed="63"/>
      </left>
      <right style="thin"/>
      <top style="thin"/>
      <bottom/>
    </border>
    <border>
      <left style="thin">
        <color indexed="8"/>
      </left>
      <right style="thin">
        <color indexed="8"/>
      </right>
      <top style="thin"/>
      <bottom>
        <color indexed="63"/>
      </bottom>
    </border>
    <border>
      <left>
        <color indexed="63"/>
      </left>
      <right style="thin"/>
      <top/>
      <bottom style="thin"/>
    </border>
    <border>
      <left>
        <color indexed="63"/>
      </left>
      <right/>
      <top style="thin">
        <color indexed="8"/>
      </top>
      <bottom/>
    </border>
    <border>
      <left style="thin"/>
      <right style="thin"/>
      <top/>
      <bottom>
        <color indexed="63"/>
      </bottom>
    </border>
    <border>
      <left>
        <color indexed="63"/>
      </left>
      <right/>
      <top style="thin">
        <color indexed="8"/>
      </top>
      <bottom style="thin"/>
    </border>
    <border>
      <left>
        <color indexed="63"/>
      </left>
      <right style="thin">
        <color indexed="8"/>
      </right>
      <top style="thin">
        <color indexed="8"/>
      </top>
      <bottom style="thin"/>
    </border>
    <border>
      <left>
        <color indexed="63"/>
      </left>
      <right style="thin">
        <color indexed="8"/>
      </right>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4" fillId="3"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2" fillId="0" borderId="0">
      <alignment vertical="center"/>
      <protection/>
    </xf>
    <xf numFmtId="0" fontId="48" fillId="4"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16" borderId="5" applyNumberFormat="0" applyAlignment="0" applyProtection="0"/>
    <xf numFmtId="0" fontId="38" fillId="17" borderId="6" applyNumberFormat="0" applyAlignment="0" applyProtection="0"/>
    <xf numFmtId="0" fontId="45" fillId="0" borderId="0" applyNumberFormat="0" applyFill="0" applyBorder="0" applyAlignment="0" applyProtection="0"/>
    <xf numFmtId="0" fontId="43"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46" fillId="22" borderId="0" applyNumberFormat="0" applyBorder="0" applyAlignment="0" applyProtection="0"/>
    <xf numFmtId="0" fontId="36" fillId="16" borderId="8" applyNumberFormat="0" applyAlignment="0" applyProtection="0"/>
    <xf numFmtId="0" fontId="39" fillId="7" borderId="5" applyNumberFormat="0" applyAlignment="0" applyProtection="0"/>
    <xf numFmtId="0" fontId="0" fillId="23" borderId="9" applyNumberFormat="0" applyFont="0" applyAlignment="0" applyProtection="0"/>
  </cellStyleXfs>
  <cellXfs count="321">
    <xf numFmtId="0" fontId="0" fillId="0" borderId="0" xfId="0" applyAlignment="1">
      <alignment/>
    </xf>
    <xf numFmtId="0" fontId="1" fillId="0" borderId="0" xfId="0" applyFont="1" applyAlignment="1">
      <alignment horizontal="center"/>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49">
      <alignment vertical="center"/>
      <protection/>
    </xf>
    <xf numFmtId="0" fontId="6" fillId="0" borderId="10" xfId="40" applyFont="1" applyBorder="1" applyAlignment="1">
      <alignment horizontal="center" vertical="center" wrapText="1"/>
      <protection/>
    </xf>
    <xf numFmtId="0" fontId="0" fillId="0" borderId="10" xfId="40" applyFont="1" applyBorder="1" applyAlignment="1">
      <alignment horizontal="center" vertical="center" wrapText="1"/>
      <protection/>
    </xf>
    <xf numFmtId="0" fontId="7" fillId="0" borderId="10" xfId="48" applyFont="1" applyFill="1" applyBorder="1" applyAlignment="1" applyProtection="1">
      <alignment horizontal="left" vertical="center" wrapText="1"/>
      <protection locked="0"/>
    </xf>
    <xf numFmtId="0" fontId="8" fillId="0" borderId="10" xfId="40" applyFont="1" applyBorder="1" applyAlignment="1">
      <alignment horizontal="center" vertical="center" wrapText="1"/>
      <protection/>
    </xf>
    <xf numFmtId="0" fontId="9" fillId="0" borderId="10" xfId="40" applyFont="1" applyBorder="1" applyAlignment="1">
      <alignment horizontal="center" vertical="center" wrapText="1"/>
      <protection/>
    </xf>
    <xf numFmtId="0" fontId="8" fillId="0" borderId="10" xfId="48" applyFont="1" applyBorder="1" applyAlignment="1">
      <alignment horizontal="left" vertical="center" wrapText="1"/>
      <protection/>
    </xf>
    <xf numFmtId="0" fontId="8" fillId="0" borderId="10" xfId="48" applyFont="1" applyBorder="1" applyAlignment="1">
      <alignment horizontal="center" vertical="center" wrapText="1"/>
      <protection/>
    </xf>
    <xf numFmtId="0" fontId="9" fillId="0" borderId="10" xfId="40" applyFont="1" applyBorder="1" applyAlignment="1">
      <alignment horizontal="center" vertical="top" wrapText="1"/>
      <protection/>
    </xf>
    <xf numFmtId="0" fontId="0" fillId="0" borderId="0" xfId="50" applyFont="1">
      <alignment vertical="center"/>
      <protection/>
    </xf>
    <xf numFmtId="0" fontId="0" fillId="0" borderId="0" xfId="50" applyAlignment="1">
      <alignment horizontal="center" vertical="center"/>
      <protection/>
    </xf>
    <xf numFmtId="0" fontId="0" fillId="0" borderId="0" xfId="50">
      <alignment vertical="center"/>
      <protection/>
    </xf>
    <xf numFmtId="0" fontId="0" fillId="0" borderId="10" xfId="50" applyBorder="1" applyAlignment="1">
      <alignment horizontal="center" vertical="center"/>
      <protection/>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12" fillId="0" borderId="10" xfId="0" applyFont="1" applyBorder="1" applyAlignment="1">
      <alignment horizontal="center" vertical="center" wrapText="1"/>
    </xf>
    <xf numFmtId="0" fontId="9" fillId="0" borderId="10" xfId="0" applyFont="1" applyBorder="1" applyAlignment="1">
      <alignment horizontal="left" vertical="center" wrapText="1"/>
    </xf>
    <xf numFmtId="0" fontId="0" fillId="0" borderId="10" xfId="50" applyFont="1" applyBorder="1" applyAlignment="1">
      <alignment horizontal="center" vertical="center"/>
      <protection/>
    </xf>
    <xf numFmtId="176" fontId="12" fillId="0" borderId="11" xfId="0" applyNumberFormat="1" applyFont="1" applyBorder="1" applyAlignment="1">
      <alignment horizontal="center" vertical="center" wrapText="1"/>
    </xf>
    <xf numFmtId="176" fontId="12" fillId="0" borderId="10" xfId="0" applyNumberFormat="1" applyFont="1" applyBorder="1" applyAlignment="1">
      <alignment horizontal="center" vertical="center" wrapText="1"/>
    </xf>
    <xf numFmtId="0" fontId="9" fillId="0" borderId="10" xfId="50" applyFont="1" applyBorder="1" applyAlignment="1">
      <alignment horizontal="center" vertical="center"/>
      <protection/>
    </xf>
    <xf numFmtId="0" fontId="13" fillId="0" borderId="10" xfId="50" applyFont="1" applyBorder="1" applyAlignment="1">
      <alignment horizontal="center" vertical="center"/>
      <protection/>
    </xf>
    <xf numFmtId="0" fontId="14" fillId="0" borderId="12" xfId="51" applyFont="1" applyBorder="1" applyAlignment="1">
      <alignment horizontal="center" vertical="center" wrapText="1"/>
      <protection/>
    </xf>
    <xf numFmtId="0" fontId="14" fillId="0" borderId="13" xfId="51" applyFont="1" applyBorder="1" applyAlignment="1">
      <alignment horizontal="center" vertical="center" wrapText="1"/>
      <protection/>
    </xf>
    <xf numFmtId="0" fontId="14" fillId="0" borderId="14" xfId="51" applyFont="1" applyBorder="1" applyAlignment="1">
      <alignment horizontal="center" vertical="center" wrapText="1"/>
      <protection/>
    </xf>
    <xf numFmtId="0" fontId="16" fillId="0" borderId="0" xfId="0" applyFont="1" applyAlignment="1">
      <alignment/>
    </xf>
    <xf numFmtId="0" fontId="17" fillId="0" borderId="0" xfId="0" applyFont="1" applyAlignment="1">
      <alignment/>
    </xf>
    <xf numFmtId="0" fontId="20" fillId="0" borderId="10" xfId="46" applyFont="1" applyBorder="1" applyAlignment="1">
      <alignment horizontal="center" vertical="center" wrapText="1"/>
      <protection/>
    </xf>
    <xf numFmtId="0" fontId="20" fillId="0" borderId="10" xfId="0" applyFont="1" applyBorder="1" applyAlignment="1">
      <alignment horizontal="center" vertical="center" wrapText="1"/>
    </xf>
    <xf numFmtId="0" fontId="20" fillId="0" borderId="10" xfId="43" applyFont="1" applyBorder="1" applyAlignment="1">
      <alignment horizontal="center" vertical="center" wrapText="1"/>
      <protection/>
    </xf>
    <xf numFmtId="0" fontId="16" fillId="0" borderId="10" xfId="0" applyFont="1" applyBorder="1" applyAlignment="1">
      <alignment horizontal="center" vertical="center" wrapText="1"/>
    </xf>
    <xf numFmtId="0" fontId="21" fillId="0" borderId="10" xfId="46" applyFont="1" applyBorder="1" applyAlignment="1">
      <alignment horizontal="center" vertical="center" wrapText="1"/>
      <protection/>
    </xf>
    <xf numFmtId="0" fontId="20" fillId="0" borderId="10" xfId="46" applyFont="1" applyBorder="1" applyAlignment="1">
      <alignment horizontal="justify" vertical="center" wrapText="1"/>
      <protection/>
    </xf>
    <xf numFmtId="0" fontId="16" fillId="0" borderId="10" xfId="47" applyFont="1" applyBorder="1" applyAlignment="1">
      <alignment horizontal="left" vertical="center" wrapText="1"/>
      <protection/>
    </xf>
    <xf numFmtId="0" fontId="22" fillId="0" borderId="10" xfId="47" applyFont="1" applyBorder="1" applyAlignment="1">
      <alignment horizontal="left" vertical="center" wrapText="1"/>
      <protection/>
    </xf>
    <xf numFmtId="0" fontId="20" fillId="0" borderId="10" xfId="47" applyFont="1" applyBorder="1" applyAlignment="1">
      <alignment horizontal="left" vertical="center" wrapText="1"/>
      <protection/>
    </xf>
    <xf numFmtId="0" fontId="23" fillId="0" borderId="10" xfId="46" applyFont="1" applyBorder="1" applyAlignment="1">
      <alignment horizontal="center" vertical="center" wrapText="1"/>
      <protection/>
    </xf>
    <xf numFmtId="0" fontId="16" fillId="0" borderId="10" xfId="45" applyFont="1" applyBorder="1" applyAlignment="1">
      <alignment horizontal="justify" vertical="center" wrapText="1"/>
      <protection/>
    </xf>
    <xf numFmtId="0" fontId="16" fillId="0" borderId="10" xfId="44" applyFont="1" applyBorder="1" applyAlignment="1">
      <alignment horizontal="left" vertical="center" wrapText="1"/>
      <protection/>
    </xf>
    <xf numFmtId="0" fontId="16" fillId="0" borderId="10" xfId="46" applyFont="1" applyBorder="1" applyAlignment="1">
      <alignment horizontal="justify" vertical="center" wrapText="1"/>
      <protection/>
    </xf>
    <xf numFmtId="0" fontId="16" fillId="0" borderId="15" xfId="46" applyFont="1" applyBorder="1" applyAlignment="1">
      <alignment horizontal="center" vertical="center" wrapText="1"/>
      <protection/>
    </xf>
    <xf numFmtId="0" fontId="0" fillId="0" borderId="0" xfId="46" applyFont="1" applyAlignment="1">
      <alignment horizontal="right" vertical="center"/>
      <protection/>
    </xf>
    <xf numFmtId="0" fontId="20" fillId="0" borderId="10" xfId="44" applyFont="1" applyBorder="1" applyAlignment="1">
      <alignment horizontal="center" vertical="center" wrapText="1"/>
      <protection/>
    </xf>
    <xf numFmtId="0" fontId="20" fillId="0" borderId="10" xfId="46" applyFont="1" applyBorder="1" applyAlignment="1">
      <alignment vertical="center" wrapText="1"/>
      <protection/>
    </xf>
    <xf numFmtId="0" fontId="20" fillId="0" borderId="10" xfId="0" applyFont="1" applyBorder="1" applyAlignment="1">
      <alignment vertical="center" wrapText="1"/>
    </xf>
    <xf numFmtId="0" fontId="24" fillId="0" borderId="10" xfId="46" applyFont="1" applyBorder="1" applyAlignment="1">
      <alignment vertical="center" wrapText="1"/>
      <protection/>
    </xf>
    <xf numFmtId="0" fontId="16" fillId="0" borderId="0" xfId="0" applyFont="1" applyBorder="1" applyAlignment="1">
      <alignment/>
    </xf>
    <xf numFmtId="0" fontId="17" fillId="0" borderId="0" xfId="0" applyFont="1" applyAlignment="1">
      <alignment horizontal="left"/>
    </xf>
    <xf numFmtId="0" fontId="17" fillId="0" borderId="0" xfId="0" applyFont="1" applyAlignment="1">
      <alignment horizontal="left" vertical="center" wrapText="1"/>
    </xf>
    <xf numFmtId="0" fontId="1" fillId="0" borderId="0" xfId="45" applyFont="1" applyBorder="1" applyAlignment="1">
      <alignment horizontal="center" vertical="center"/>
      <protection/>
    </xf>
    <xf numFmtId="0" fontId="1" fillId="0" borderId="0" xfId="0" applyFont="1" applyAlignment="1">
      <alignment horizontal="center" vertical="center"/>
    </xf>
    <xf numFmtId="0" fontId="16" fillId="0" borderId="10" xfId="45" applyFont="1" applyBorder="1" applyAlignment="1">
      <alignment horizontal="center" vertical="center" wrapText="1"/>
      <protection/>
    </xf>
    <xf numFmtId="0" fontId="20" fillId="0" borderId="10" xfId="45" applyFont="1" applyBorder="1" applyAlignment="1">
      <alignment horizontal="center" vertical="center" wrapText="1"/>
      <protection/>
    </xf>
    <xf numFmtId="0" fontId="20" fillId="0" borderId="10" xfId="45" applyFont="1" applyBorder="1" applyAlignment="1">
      <alignment horizontal="justify" vertical="center" wrapText="1"/>
      <protection/>
    </xf>
    <xf numFmtId="0" fontId="16" fillId="0" borderId="15" xfId="45" applyFont="1" applyBorder="1" applyAlignment="1">
      <alignment horizontal="center" vertical="center" wrapText="1"/>
      <protection/>
    </xf>
    <xf numFmtId="0" fontId="20" fillId="0" borderId="15" xfId="45" applyFont="1" applyBorder="1" applyAlignment="1">
      <alignment horizontal="justify" vertical="center" wrapText="1"/>
      <protection/>
    </xf>
    <xf numFmtId="0" fontId="16" fillId="0" borderId="15" xfId="44" applyFont="1" applyBorder="1" applyAlignment="1">
      <alignment horizontal="left" vertical="center" wrapText="1"/>
      <protection/>
    </xf>
    <xf numFmtId="0" fontId="25" fillId="0" borderId="0" xfId="0" applyFont="1" applyAlignment="1">
      <alignment horizontal="left" vertical="center"/>
    </xf>
    <xf numFmtId="0" fontId="20" fillId="0" borderId="10" xfId="45" applyFont="1" applyBorder="1" applyAlignment="1">
      <alignment horizontal="left" vertical="center" wrapText="1"/>
      <protection/>
    </xf>
    <xf numFmtId="0" fontId="20" fillId="0" borderId="10" xfId="0" applyFont="1" applyBorder="1" applyAlignment="1">
      <alignment horizontal="left" vertical="center" wrapText="1"/>
    </xf>
    <xf numFmtId="0" fontId="20" fillId="0" borderId="15" xfId="45" applyFont="1" applyBorder="1" applyAlignment="1">
      <alignment horizontal="left" vertical="center" wrapText="1"/>
      <protection/>
    </xf>
    <xf numFmtId="0" fontId="20" fillId="0" borderId="15" xfId="0" applyFont="1" applyBorder="1" applyAlignment="1">
      <alignment horizontal="left" vertical="center" wrapText="1"/>
    </xf>
    <xf numFmtId="0" fontId="22" fillId="0" borderId="0" xfId="0" applyFont="1" applyBorder="1" applyAlignment="1">
      <alignment horizontal="left" vertical="center" wrapText="1"/>
    </xf>
    <xf numFmtId="0" fontId="17" fillId="0" borderId="0" xfId="0" applyFont="1" applyAlignment="1">
      <alignment horizontal="left" wrapText="1"/>
    </xf>
    <xf numFmtId="0" fontId="16" fillId="0" borderId="10" xfId="44" applyFont="1" applyBorder="1" applyAlignment="1">
      <alignment horizontal="center" vertical="center" wrapText="1"/>
      <protection/>
    </xf>
    <xf numFmtId="0" fontId="20" fillId="0" borderId="10" xfId="44" applyFont="1" applyBorder="1" applyAlignment="1">
      <alignment horizontal="left" vertical="center" wrapText="1"/>
      <protection/>
    </xf>
    <xf numFmtId="0" fontId="26"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0" xfId="0" applyFont="1" applyAlignment="1">
      <alignment/>
    </xf>
    <xf numFmtId="0" fontId="17" fillId="0" borderId="0" xfId="0" applyFont="1" applyAlignment="1">
      <alignment horizontal="left" vertical="center"/>
    </xf>
    <xf numFmtId="0" fontId="20" fillId="0" borderId="10" xfId="47" applyFont="1" applyBorder="1" applyAlignment="1">
      <alignment horizontal="center" vertical="center" wrapText="1"/>
      <protection/>
    </xf>
    <xf numFmtId="0" fontId="27" fillId="0" borderId="10" xfId="47" applyFont="1" applyBorder="1" applyAlignment="1">
      <alignment horizontal="distributed" vertical="top" wrapText="1"/>
      <protection/>
    </xf>
    <xf numFmtId="0" fontId="20" fillId="0" borderId="10" xfId="47" applyFont="1" applyBorder="1" applyAlignment="1">
      <alignment horizontal="distributed" vertical="top" wrapText="1"/>
      <protection/>
    </xf>
    <xf numFmtId="0" fontId="16" fillId="0" borderId="10" xfId="47" applyFont="1" applyBorder="1" applyAlignment="1">
      <alignment horizontal="distributed" vertical="top" wrapText="1"/>
      <protection/>
    </xf>
    <xf numFmtId="0" fontId="16" fillId="0" borderId="10" xfId="47" applyFont="1" applyBorder="1" applyAlignment="1">
      <alignment horizontal="justify" vertical="top" wrapText="1"/>
      <protection/>
    </xf>
    <xf numFmtId="0" fontId="16" fillId="0" borderId="15" xfId="0" applyFont="1" applyBorder="1" applyAlignment="1">
      <alignment horizontal="center" vertical="center" wrapText="1"/>
    </xf>
    <xf numFmtId="0" fontId="20" fillId="0" borderId="15" xfId="47" applyFont="1" applyBorder="1" applyAlignment="1">
      <alignment horizontal="left" vertical="center" wrapText="1"/>
      <protection/>
    </xf>
    <xf numFmtId="0" fontId="20" fillId="0" borderId="15" xfId="47" applyFont="1" applyBorder="1" applyAlignment="1">
      <alignment horizontal="distributed" vertical="top" wrapText="1"/>
      <protection/>
    </xf>
    <xf numFmtId="0" fontId="20" fillId="0" borderId="10" xfId="43" applyNumberFormat="1" applyFont="1" applyFill="1" applyBorder="1" applyAlignment="1">
      <alignment horizontal="left" vertical="center" wrapText="1"/>
      <protection/>
    </xf>
    <xf numFmtId="0" fontId="20" fillId="0" borderId="15" xfId="44" applyFont="1" applyBorder="1" applyAlignment="1">
      <alignment horizontal="left" vertical="center" wrapText="1"/>
      <protection/>
    </xf>
    <xf numFmtId="0" fontId="0" fillId="0" borderId="0" xfId="0" applyAlignment="1">
      <alignment horizontal="center" vertical="center"/>
    </xf>
    <xf numFmtId="0" fontId="16" fillId="0" borderId="10" xfId="43" applyFont="1" applyBorder="1" applyAlignment="1">
      <alignment horizontal="center" vertical="center" wrapText="1"/>
      <protection/>
    </xf>
    <xf numFmtId="0" fontId="20" fillId="0" borderId="10" xfId="43" applyFont="1" applyBorder="1" applyAlignment="1">
      <alignment horizontal="justify" vertical="center" wrapText="1"/>
      <protection/>
    </xf>
    <xf numFmtId="0" fontId="22" fillId="0" borderId="10" xfId="43" applyFont="1" applyBorder="1" applyAlignment="1">
      <alignment horizontal="center" vertical="center" wrapText="1"/>
      <protection/>
    </xf>
    <xf numFmtId="0" fontId="22" fillId="0" borderId="10" xfId="43" applyFont="1" applyBorder="1" applyAlignment="1">
      <alignment horizontal="justify" vertical="center" wrapText="1"/>
      <protection/>
    </xf>
    <xf numFmtId="0" fontId="16" fillId="0" borderId="10" xfId="43" applyFont="1" applyBorder="1" applyAlignment="1">
      <alignment horizontal="justify" vertical="center" wrapText="1"/>
      <protection/>
    </xf>
    <xf numFmtId="0" fontId="0" fillId="0" borderId="10" xfId="0" applyBorder="1" applyAlignment="1">
      <alignment horizontal="left" vertical="center" wrapText="1"/>
    </xf>
    <xf numFmtId="0" fontId="16" fillId="0" borderId="10" xfId="43" applyFont="1" applyBorder="1" applyAlignment="1">
      <alignment horizontal="left" vertical="center" wrapText="1"/>
      <protection/>
    </xf>
    <xf numFmtId="0" fontId="16" fillId="0" borderId="10" xfId="43" applyFont="1" applyBorder="1" applyAlignment="1">
      <alignment horizontal="center" vertical="top" wrapText="1"/>
      <protection/>
    </xf>
    <xf numFmtId="0" fontId="22" fillId="0" borderId="10" xfId="43" applyFont="1" applyBorder="1" applyAlignment="1">
      <alignment horizontal="center" vertical="top" wrapText="1"/>
      <protection/>
    </xf>
    <xf numFmtId="0" fontId="16" fillId="0" borderId="10" xfId="43" applyFont="1" applyBorder="1" applyAlignment="1">
      <alignment horizontal="left" vertical="top" wrapText="1"/>
      <protection/>
    </xf>
    <xf numFmtId="0" fontId="20" fillId="0" borderId="10" xfId="43" applyFont="1" applyBorder="1" applyAlignment="1">
      <alignment horizontal="left" vertical="top" wrapText="1"/>
      <protection/>
    </xf>
    <xf numFmtId="0" fontId="20" fillId="0" borderId="15" xfId="43" applyFont="1" applyBorder="1" applyAlignment="1">
      <alignment horizontal="center" vertical="center" wrapText="1"/>
      <protection/>
    </xf>
    <xf numFmtId="0" fontId="16" fillId="0" borderId="16" xfId="42" applyFont="1" applyBorder="1" applyAlignment="1">
      <alignment horizontal="center" vertical="center" wrapText="1"/>
      <protection/>
    </xf>
    <xf numFmtId="0" fontId="16" fillId="0" borderId="17" xfId="42" applyFont="1" applyBorder="1" applyAlignment="1">
      <alignment horizontal="left" vertical="center" wrapText="1"/>
      <protection/>
    </xf>
    <xf numFmtId="0" fontId="16" fillId="0" borderId="10" xfId="0" applyFont="1" applyBorder="1" applyAlignment="1">
      <alignment horizontal="center" vertical="center"/>
    </xf>
    <xf numFmtId="0" fontId="16" fillId="0" borderId="18" xfId="0" applyFont="1" applyBorder="1" applyAlignment="1">
      <alignment vertical="top" wrapText="1"/>
    </xf>
    <xf numFmtId="0" fontId="16" fillId="0" borderId="10" xfId="0" applyFont="1" applyBorder="1" applyAlignment="1">
      <alignment vertical="center" wrapText="1"/>
    </xf>
    <xf numFmtId="0" fontId="16" fillId="0" borderId="12" xfId="42" applyFont="1" applyBorder="1" applyAlignment="1">
      <alignment horizontal="center" vertical="center" wrapText="1"/>
      <protection/>
    </xf>
    <xf numFmtId="0" fontId="16" fillId="0" borderId="19" xfId="42" applyFont="1" applyBorder="1" applyAlignment="1">
      <alignment horizontal="center" vertical="center" wrapText="1"/>
      <protection/>
    </xf>
    <xf numFmtId="0" fontId="16" fillId="0" borderId="0" xfId="42" applyFont="1" applyBorder="1" applyAlignment="1">
      <alignment horizontal="left" vertical="center" wrapText="1"/>
      <protection/>
    </xf>
    <xf numFmtId="0" fontId="16" fillId="0" borderId="15" xfId="0" applyFont="1" applyBorder="1" applyAlignment="1">
      <alignment horizontal="center" vertical="center"/>
    </xf>
    <xf numFmtId="0" fontId="16" fillId="0" borderId="20" xfId="0" applyFont="1" applyBorder="1" applyAlignment="1">
      <alignment vertical="top" wrapText="1"/>
    </xf>
    <xf numFmtId="0" fontId="16" fillId="0" borderId="15" xfId="0" applyFont="1" applyBorder="1" applyAlignment="1">
      <alignment vertical="center" wrapText="1"/>
    </xf>
    <xf numFmtId="0" fontId="16" fillId="0" borderId="21" xfId="42" applyFont="1" applyBorder="1" applyAlignment="1">
      <alignment horizontal="left" vertical="center" wrapText="1"/>
      <protection/>
    </xf>
    <xf numFmtId="0" fontId="16" fillId="0" borderId="12" xfId="0" applyFont="1" applyBorder="1" applyAlignment="1">
      <alignment horizontal="center" vertical="center"/>
    </xf>
    <xf numFmtId="0" fontId="16" fillId="0" borderId="22" xfId="0" applyFont="1" applyBorder="1" applyAlignment="1">
      <alignment vertical="top" wrapText="1"/>
    </xf>
    <xf numFmtId="0" fontId="16" fillId="0" borderId="12" xfId="0" applyFont="1" applyBorder="1" applyAlignment="1">
      <alignment vertical="center" wrapText="1"/>
    </xf>
    <xf numFmtId="0" fontId="16" fillId="0" borderId="23" xfId="42" applyFont="1" applyBorder="1" applyAlignment="1">
      <alignment horizontal="center" vertical="center" wrapText="1"/>
      <protection/>
    </xf>
    <xf numFmtId="0" fontId="16" fillId="0" borderId="24" xfId="42" applyFont="1" applyBorder="1" applyAlignment="1">
      <alignment horizontal="left" vertical="center" wrapText="1"/>
      <protection/>
    </xf>
    <xf numFmtId="0" fontId="16" fillId="0" borderId="25" xfId="0" applyFont="1" applyBorder="1" applyAlignment="1">
      <alignment horizontal="center" vertical="center"/>
    </xf>
    <xf numFmtId="0" fontId="16" fillId="0" borderId="26" xfId="0" applyFont="1" applyBorder="1" applyAlignment="1">
      <alignment vertical="top" wrapText="1"/>
    </xf>
    <xf numFmtId="0" fontId="16" fillId="0" borderId="25" xfId="0" applyFont="1" applyBorder="1" applyAlignment="1">
      <alignment vertical="center" wrapText="1"/>
    </xf>
    <xf numFmtId="0" fontId="16" fillId="0" borderId="27" xfId="42" applyFont="1" applyBorder="1" applyAlignment="1">
      <alignment horizontal="left" vertical="center" wrapText="1"/>
      <protection/>
    </xf>
    <xf numFmtId="0" fontId="16" fillId="0" borderId="18" xfId="0" applyFont="1" applyBorder="1" applyAlignment="1">
      <alignment vertical="center" wrapText="1"/>
    </xf>
    <xf numFmtId="0" fontId="16" fillId="0" borderId="28" xfId="42" applyFont="1" applyBorder="1" applyAlignment="1">
      <alignment horizontal="left" vertical="center" wrapText="1"/>
      <protection/>
    </xf>
    <xf numFmtId="0" fontId="16" fillId="0" borderId="10" xfId="42" applyNumberFormat="1" applyFont="1" applyFill="1" applyBorder="1" applyAlignment="1">
      <alignment horizontal="center" vertical="center" wrapText="1"/>
      <protection/>
    </xf>
    <xf numFmtId="0" fontId="16" fillId="0" borderId="10" xfId="42" applyNumberFormat="1" applyFont="1" applyFill="1" applyBorder="1" applyAlignment="1">
      <alignment horizontal="left" vertical="center" wrapText="1"/>
      <protection/>
    </xf>
    <xf numFmtId="0" fontId="16" fillId="0" borderId="10" xfId="0" applyNumberFormat="1" applyFont="1" applyFill="1" applyBorder="1" applyAlignment="1">
      <alignment horizontal="center" vertical="center"/>
    </xf>
    <xf numFmtId="0" fontId="16" fillId="0" borderId="10" xfId="0" applyNumberFormat="1" applyFont="1" applyFill="1" applyBorder="1" applyAlignment="1">
      <alignment vertical="center" wrapText="1"/>
    </xf>
    <xf numFmtId="0" fontId="16" fillId="0" borderId="10" xfId="0" applyNumberFormat="1" applyFont="1" applyFill="1" applyBorder="1" applyAlignment="1">
      <alignment vertical="top" wrapText="1"/>
    </xf>
    <xf numFmtId="0" fontId="16" fillId="0" borderId="25" xfId="41" applyFont="1" applyBorder="1" applyAlignment="1">
      <alignment horizontal="center" vertical="center" wrapText="1"/>
      <protection/>
    </xf>
    <xf numFmtId="0" fontId="16" fillId="0" borderId="12" xfId="41" applyFont="1" applyBorder="1" applyAlignment="1">
      <alignment horizontal="center" vertical="center" wrapText="1"/>
      <protection/>
    </xf>
    <xf numFmtId="0" fontId="16" fillId="0" borderId="23" xfId="41" applyFont="1" applyBorder="1" applyAlignment="1">
      <alignment horizontal="center" vertical="center" wrapText="1"/>
      <protection/>
    </xf>
    <xf numFmtId="0" fontId="16" fillId="0" borderId="12" xfId="41" applyFont="1" applyBorder="1" applyAlignment="1">
      <alignment horizontal="left" vertical="center" wrapText="1"/>
      <protection/>
    </xf>
    <xf numFmtId="0" fontId="16" fillId="0" borderId="12" xfId="41" applyFont="1" applyBorder="1" applyAlignment="1">
      <alignment horizontal="left" vertical="top" wrapText="1"/>
      <protection/>
    </xf>
    <xf numFmtId="0" fontId="16" fillId="0" borderId="29" xfId="41" applyFont="1" applyBorder="1" applyAlignment="1">
      <alignment horizontal="center" vertical="center" wrapText="1"/>
      <protection/>
    </xf>
    <xf numFmtId="0" fontId="16" fillId="0" borderId="21" xfId="41" applyFont="1" applyBorder="1" applyAlignment="1">
      <alignment horizontal="center" vertical="center" wrapText="1"/>
      <protection/>
    </xf>
    <xf numFmtId="0" fontId="16" fillId="0" borderId="30" xfId="41" applyFont="1" applyBorder="1" applyAlignment="1">
      <alignment horizontal="center" vertical="center" wrapText="1"/>
      <protection/>
    </xf>
    <xf numFmtId="0" fontId="16" fillId="0" borderId="10" xfId="41" applyNumberFormat="1" applyFont="1" applyFill="1" applyBorder="1" applyAlignment="1">
      <alignment horizontal="center" vertical="center" wrapText="1"/>
      <protection/>
    </xf>
    <xf numFmtId="0" fontId="16" fillId="0" borderId="13" xfId="41" applyFont="1" applyBorder="1" applyAlignment="1">
      <alignment horizontal="left" vertical="center" wrapText="1"/>
      <protection/>
    </xf>
    <xf numFmtId="0" fontId="16" fillId="0" borderId="31" xfId="41" applyFont="1" applyBorder="1" applyAlignment="1">
      <alignment horizontal="center" vertical="center" wrapText="1"/>
      <protection/>
    </xf>
    <xf numFmtId="0" fontId="1" fillId="0" borderId="0" xfId="41" applyFont="1" applyBorder="1" applyAlignment="1">
      <alignment horizontal="center" vertical="center" wrapText="1"/>
      <protection/>
    </xf>
    <xf numFmtId="0" fontId="18" fillId="0" borderId="0" xfId="41" applyFont="1" applyBorder="1" applyAlignment="1">
      <alignment horizontal="center" vertical="center" wrapText="1"/>
      <protection/>
    </xf>
    <xf numFmtId="0" fontId="16" fillId="0" borderId="15" xfId="43" applyFont="1" applyBorder="1" applyAlignment="1">
      <alignment horizontal="center" vertical="center" wrapText="1"/>
      <protection/>
    </xf>
    <xf numFmtId="0" fontId="0" fillId="0" borderId="32" xfId="41" applyNumberFormat="1" applyFont="1" applyFill="1" applyBorder="1" applyAlignment="1">
      <alignment horizontal="center" vertical="center" wrapText="1"/>
      <protection/>
    </xf>
    <xf numFmtId="0" fontId="16" fillId="0" borderId="17" xfId="41" applyFont="1" applyBorder="1" applyAlignment="1">
      <alignment horizontal="left" vertical="center" wrapText="1"/>
      <protection/>
    </xf>
    <xf numFmtId="0" fontId="0" fillId="0" borderId="10" xfId="0" applyBorder="1" applyAlignment="1">
      <alignment/>
    </xf>
    <xf numFmtId="0" fontId="16" fillId="0" borderId="11" xfId="41" applyFont="1" applyBorder="1" applyAlignment="1">
      <alignment horizontal="left" vertical="center" wrapText="1"/>
      <protection/>
    </xf>
    <xf numFmtId="0" fontId="16" fillId="0" borderId="33" xfId="41" applyFont="1" applyBorder="1" applyAlignment="1">
      <alignment horizontal="left" vertical="center" wrapText="1"/>
      <protection/>
    </xf>
    <xf numFmtId="0" fontId="0" fillId="0" borderId="34" xfId="41" applyNumberFormat="1" applyFont="1" applyFill="1" applyBorder="1" applyAlignment="1">
      <alignment horizontal="center" vertical="center" wrapText="1"/>
      <protection/>
    </xf>
    <xf numFmtId="0" fontId="16" fillId="0" borderId="18" xfId="41" applyFont="1" applyBorder="1" applyAlignment="1">
      <alignment horizontal="left" vertical="center" wrapText="1"/>
      <protection/>
    </xf>
    <xf numFmtId="0" fontId="16" fillId="0" borderId="10" xfId="41" applyNumberFormat="1" applyFont="1" applyFill="1" applyBorder="1" applyAlignment="1">
      <alignment horizontal="left" vertical="center" wrapText="1"/>
      <protection/>
    </xf>
    <xf numFmtId="0" fontId="0" fillId="0" borderId="12" xfId="41" applyFont="1" applyBorder="1" applyAlignment="1">
      <alignment horizontal="center" vertical="center" wrapText="1"/>
      <protection/>
    </xf>
    <xf numFmtId="0" fontId="16" fillId="0" borderId="35" xfId="41" applyFont="1" applyBorder="1" applyAlignment="1">
      <alignment horizontal="left" vertical="center" wrapText="1"/>
      <protection/>
    </xf>
    <xf numFmtId="0" fontId="0" fillId="0" borderId="31" xfId="41" applyFont="1" applyBorder="1" applyAlignment="1">
      <alignment horizontal="center" vertical="center" wrapText="1"/>
      <protection/>
    </xf>
    <xf numFmtId="0" fontId="0" fillId="0" borderId="16" xfId="41" applyFont="1" applyBorder="1" applyAlignment="1">
      <alignment horizontal="center" vertical="center" wrapText="1"/>
      <protection/>
    </xf>
    <xf numFmtId="0" fontId="16" fillId="0" borderId="0" xfId="41" applyFont="1" applyBorder="1" applyAlignment="1">
      <alignment horizontal="left" vertical="center" wrapText="1"/>
      <protection/>
    </xf>
    <xf numFmtId="0" fontId="0" fillId="0" borderId="15" xfId="0" applyBorder="1" applyAlignment="1">
      <alignment/>
    </xf>
    <xf numFmtId="0" fontId="0" fillId="0" borderId="12" xfId="0" applyBorder="1" applyAlignment="1">
      <alignment/>
    </xf>
    <xf numFmtId="0" fontId="0" fillId="0" borderId="25" xfId="0" applyBorder="1" applyAlignment="1">
      <alignment/>
    </xf>
    <xf numFmtId="0" fontId="16" fillId="0" borderId="36" xfId="41" applyFont="1" applyBorder="1" applyAlignment="1">
      <alignment horizontal="left" vertical="center" wrapText="1"/>
      <protection/>
    </xf>
    <xf numFmtId="0" fontId="16" fillId="0" borderId="32" xfId="41" applyFont="1" applyBorder="1" applyAlignment="1">
      <alignment horizontal="center" vertical="center" wrapText="1"/>
      <protection/>
    </xf>
    <xf numFmtId="0" fontId="16" fillId="0" borderId="26" xfId="0" applyFont="1" applyBorder="1" applyAlignment="1">
      <alignment horizontal="left" vertical="center" wrapText="1"/>
    </xf>
    <xf numFmtId="0" fontId="16" fillId="0" borderId="18" xfId="0" applyFont="1" applyBorder="1" applyAlignment="1">
      <alignment horizontal="left" vertical="center" wrapText="1"/>
    </xf>
    <xf numFmtId="0" fontId="16" fillId="0" borderId="11" xfId="0" applyFont="1" applyBorder="1" applyAlignment="1">
      <alignment horizontal="left" vertical="center" wrapText="1"/>
    </xf>
    <xf numFmtId="0" fontId="16" fillId="0" borderId="35" xfId="0" applyFont="1" applyBorder="1" applyAlignment="1">
      <alignment horizontal="left" vertical="center" wrapText="1"/>
    </xf>
    <xf numFmtId="0" fontId="16" fillId="0" borderId="33" xfId="0" applyFont="1" applyBorder="1" applyAlignment="1">
      <alignment horizontal="left" vertical="center" wrapText="1"/>
    </xf>
    <xf numFmtId="0" fontId="0" fillId="0" borderId="11" xfId="0" applyBorder="1" applyAlignment="1">
      <alignment/>
    </xf>
    <xf numFmtId="0" fontId="16" fillId="0" borderId="1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35" xfId="0" applyFont="1" applyBorder="1" applyAlignment="1">
      <alignment horizontal="center" vertical="center"/>
    </xf>
    <xf numFmtId="0" fontId="16" fillId="0" borderId="25" xfId="0" applyFont="1" applyBorder="1" applyAlignment="1">
      <alignment horizontal="left" vertical="center"/>
    </xf>
    <xf numFmtId="0" fontId="0" fillId="0" borderId="18" xfId="0"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wrapText="1"/>
    </xf>
    <xf numFmtId="0" fontId="16" fillId="0" borderId="0" xfId="0" applyFont="1" applyBorder="1" applyAlignment="1">
      <alignment horizontal="left" vertical="top" wrapText="1"/>
    </xf>
    <xf numFmtId="0" fontId="1" fillId="0" borderId="0" xfId="0" applyFont="1" applyBorder="1" applyAlignment="1">
      <alignment horizontal="center" vertical="center" wrapText="1"/>
    </xf>
    <xf numFmtId="0" fontId="16" fillId="0" borderId="26" xfId="0" applyFont="1" applyBorder="1" applyAlignment="1">
      <alignment horizontal="left" vertical="center" wrapText="1"/>
    </xf>
    <xf numFmtId="0" fontId="16" fillId="0" borderId="10" xfId="0" applyFont="1" applyBorder="1" applyAlignment="1">
      <alignment horizontal="left" vertical="center" wrapText="1"/>
    </xf>
    <xf numFmtId="0" fontId="16" fillId="0" borderId="15" xfId="0" applyFont="1" applyBorder="1" applyAlignment="1">
      <alignment horizontal="left" vertical="center" wrapText="1"/>
    </xf>
    <xf numFmtId="0" fontId="16" fillId="0" borderId="27" xfId="0" applyFont="1" applyBorder="1" applyAlignment="1">
      <alignment horizontal="left" vertical="center" wrapText="1"/>
    </xf>
    <xf numFmtId="0" fontId="16" fillId="0" borderId="18" xfId="0" applyFont="1" applyBorder="1" applyAlignment="1">
      <alignment horizontal="left" vertical="center" wrapText="1"/>
    </xf>
    <xf numFmtId="0" fontId="16" fillId="0" borderId="11" xfId="0" applyFont="1" applyBorder="1" applyAlignment="1">
      <alignment horizontal="left" vertical="center" wrapText="1"/>
    </xf>
    <xf numFmtId="0" fontId="16" fillId="0" borderId="24" xfId="0" applyFont="1" applyBorder="1" applyAlignment="1">
      <alignment horizontal="left" vertical="center" wrapText="1"/>
    </xf>
    <xf numFmtId="0" fontId="16" fillId="0" borderId="28" xfId="0" applyFont="1" applyBorder="1" applyAlignment="1">
      <alignment horizontal="left" vertical="center" wrapText="1"/>
    </xf>
    <xf numFmtId="0" fontId="16" fillId="0" borderId="20" xfId="0" applyFont="1" applyBorder="1" applyAlignment="1">
      <alignment horizontal="left" vertical="center" wrapText="1"/>
    </xf>
    <xf numFmtId="0" fontId="31" fillId="0" borderId="2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1"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1"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16" fillId="0" borderId="24"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6" fillId="0" borderId="18" xfId="0" applyFont="1" applyBorder="1" applyAlignment="1">
      <alignment horizontal="left" vertical="center"/>
    </xf>
    <xf numFmtId="0" fontId="0"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16" fillId="0" borderId="20" xfId="0" applyFont="1" applyBorder="1" applyAlignment="1">
      <alignment horizontal="left"/>
    </xf>
    <xf numFmtId="0" fontId="32" fillId="0" borderId="15"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37" xfId="0" applyFont="1" applyBorder="1" applyAlignment="1">
      <alignment horizontal="center" vertical="center" wrapText="1"/>
    </xf>
    <xf numFmtId="0" fontId="16" fillId="0" borderId="0" xfId="41" applyFont="1" applyBorder="1" applyAlignment="1">
      <alignment horizontal="left" vertical="center"/>
      <protection/>
    </xf>
    <xf numFmtId="0" fontId="16" fillId="0" borderId="0" xfId="0" applyFont="1" applyAlignment="1">
      <alignment horizontal="left" vertical="center"/>
    </xf>
    <xf numFmtId="0" fontId="1" fillId="0" borderId="0" xfId="41" applyFont="1" applyBorder="1" applyAlignment="1">
      <alignment horizontal="center" vertical="center" wrapText="1"/>
      <protection/>
    </xf>
    <xf numFmtId="0" fontId="18" fillId="0" borderId="0" xfId="41" applyFont="1" applyBorder="1" applyAlignment="1">
      <alignment horizontal="left" vertical="center" wrapText="1"/>
      <protection/>
    </xf>
    <xf numFmtId="0" fontId="20" fillId="0" borderId="10" xfId="43" applyFont="1" applyBorder="1" applyAlignment="1">
      <alignment horizontal="center" vertical="center" wrapText="1"/>
      <protection/>
    </xf>
    <xf numFmtId="0" fontId="20" fillId="0" borderId="10" xfId="0" applyFont="1" applyBorder="1" applyAlignment="1">
      <alignment horizontal="center" vertical="center" wrapText="1"/>
    </xf>
    <xf numFmtId="0" fontId="16" fillId="0" borderId="38" xfId="41" applyFont="1" applyBorder="1" applyAlignment="1">
      <alignment horizontal="left" vertical="center" wrapText="1"/>
      <protection/>
    </xf>
    <xf numFmtId="0" fontId="16" fillId="0" borderId="39" xfId="41" applyFont="1" applyBorder="1" applyAlignment="1">
      <alignment horizontal="left" vertical="center" wrapText="1"/>
      <protection/>
    </xf>
    <xf numFmtId="0" fontId="16" fillId="0" borderId="0" xfId="0" applyFont="1" applyBorder="1" applyAlignment="1">
      <alignment wrapText="1"/>
    </xf>
    <xf numFmtId="0" fontId="16" fillId="0" borderId="0" xfId="0" applyFont="1" applyAlignment="1">
      <alignment vertical="center" wrapText="1"/>
    </xf>
    <xf numFmtId="0" fontId="16" fillId="0" borderId="12" xfId="41" applyFont="1" applyBorder="1" applyAlignment="1">
      <alignment horizontal="center" vertical="center" wrapText="1"/>
      <protection/>
    </xf>
    <xf numFmtId="0" fontId="16" fillId="0" borderId="31" xfId="0" applyFont="1" applyBorder="1" applyAlignment="1">
      <alignment horizontal="center" vertical="center" wrapText="1"/>
    </xf>
    <xf numFmtId="0" fontId="16" fillId="0" borderId="22" xfId="41" applyFont="1" applyBorder="1" applyAlignment="1">
      <alignment horizontal="center" vertical="center" wrapText="1"/>
      <protection/>
    </xf>
    <xf numFmtId="0" fontId="16" fillId="0" borderId="22" xfId="0" applyFont="1" applyBorder="1" applyAlignment="1">
      <alignment horizontal="center" vertical="center" wrapText="1"/>
    </xf>
    <xf numFmtId="0" fontId="16" fillId="0" borderId="10" xfId="43" applyFont="1" applyBorder="1" applyAlignment="1">
      <alignment horizontal="center" vertical="center" wrapText="1"/>
      <protection/>
    </xf>
    <xf numFmtId="0" fontId="16" fillId="0" borderId="15" xfId="43" applyFont="1" applyBorder="1" applyAlignment="1">
      <alignment horizontal="center" vertical="center" wrapText="1"/>
      <protection/>
    </xf>
    <xf numFmtId="0" fontId="16" fillId="0" borderId="11" xfId="41" applyFont="1" applyBorder="1" applyAlignment="1">
      <alignment horizontal="left" vertical="center" wrapText="1"/>
      <protection/>
    </xf>
    <xf numFmtId="0" fontId="16" fillId="0" borderId="33" xfId="41" applyFont="1" applyBorder="1" applyAlignment="1">
      <alignment horizontal="left" vertical="center" wrapText="1"/>
      <protection/>
    </xf>
    <xf numFmtId="0" fontId="16" fillId="0" borderId="10" xfId="0" applyFont="1" applyBorder="1" applyAlignment="1">
      <alignment horizontal="center" vertical="center"/>
    </xf>
    <xf numFmtId="0" fontId="16" fillId="0" borderId="15" xfId="0" applyFont="1" applyBorder="1" applyAlignment="1">
      <alignment horizontal="center" vertical="center"/>
    </xf>
    <xf numFmtId="0" fontId="1" fillId="0" borderId="0" xfId="41" applyFont="1" applyBorder="1" applyAlignment="1">
      <alignment horizontal="center" vertical="center"/>
      <protection/>
    </xf>
    <xf numFmtId="0" fontId="18" fillId="0" borderId="0" xfId="41" applyFont="1" applyBorder="1" applyAlignment="1">
      <alignment horizontal="center" vertical="center"/>
      <protection/>
    </xf>
    <xf numFmtId="0" fontId="18" fillId="0" borderId="0" xfId="41" applyFont="1" applyBorder="1" applyAlignment="1">
      <alignment horizontal="left" vertical="center"/>
      <protection/>
    </xf>
    <xf numFmtId="0" fontId="16" fillId="0" borderId="12" xfId="41" applyFont="1" applyBorder="1" applyAlignment="1">
      <alignment horizontal="left" vertical="center" wrapText="1"/>
      <protection/>
    </xf>
    <xf numFmtId="0" fontId="16" fillId="0" borderId="0" xfId="0" applyFont="1" applyAlignment="1">
      <alignment wrapText="1"/>
    </xf>
    <xf numFmtId="0" fontId="20" fillId="0" borderId="22" xfId="41" applyFont="1" applyBorder="1" applyAlignment="1">
      <alignment horizontal="center" vertical="center" wrapText="1"/>
      <protection/>
    </xf>
    <xf numFmtId="0" fontId="20" fillId="0" borderId="36" xfId="0" applyFont="1" applyBorder="1" applyAlignment="1">
      <alignment horizontal="center" vertical="center" wrapText="1"/>
    </xf>
    <xf numFmtId="0" fontId="20" fillId="0" borderId="15" xfId="43" applyFont="1" applyBorder="1" applyAlignment="1">
      <alignment horizontal="center" vertical="center" wrapText="1"/>
      <protection/>
    </xf>
    <xf numFmtId="0" fontId="16" fillId="0" borderId="0" xfId="41" applyFont="1" applyAlignment="1">
      <alignment horizontal="left" vertical="center"/>
      <protection/>
    </xf>
    <xf numFmtId="0" fontId="1" fillId="0" borderId="0" xfId="42" applyFont="1" applyBorder="1" applyAlignment="1">
      <alignment horizontal="center" vertical="center"/>
      <protection/>
    </xf>
    <xf numFmtId="0" fontId="18" fillId="0" borderId="0" xfId="42" applyFont="1" applyBorder="1" applyAlignment="1">
      <alignment horizontal="center" vertical="center"/>
      <protection/>
    </xf>
    <xf numFmtId="0" fontId="18" fillId="0" borderId="17" xfId="42" applyFont="1" applyBorder="1" applyAlignment="1">
      <alignment horizontal="left" vertical="center" wrapText="1"/>
      <protection/>
    </xf>
    <xf numFmtId="0" fontId="18" fillId="0" borderId="17" xfId="0" applyFont="1" applyBorder="1" applyAlignment="1">
      <alignment horizontal="left" vertical="center" wrapText="1"/>
    </xf>
    <xf numFmtId="0" fontId="16" fillId="0" borderId="25" xfId="41" applyFont="1" applyBorder="1" applyAlignment="1">
      <alignment horizontal="left" vertical="center" wrapText="1"/>
      <protection/>
    </xf>
    <xf numFmtId="0" fontId="16" fillId="0" borderId="0" xfId="42" applyFont="1" applyBorder="1" applyAlignment="1">
      <alignment horizontal="left" vertical="center" wrapText="1"/>
      <protection/>
    </xf>
    <xf numFmtId="0" fontId="16" fillId="0" borderId="0" xfId="0" applyFont="1" applyAlignment="1">
      <alignment horizontal="left" vertical="center" wrapText="1"/>
    </xf>
    <xf numFmtId="0" fontId="0" fillId="0" borderId="0" xfId="0" applyAlignment="1">
      <alignment wrapText="1"/>
    </xf>
    <xf numFmtId="0" fontId="20" fillId="0" borderId="31" xfId="42" applyFont="1" applyBorder="1" applyAlignment="1">
      <alignment horizontal="center" vertical="center" wrapText="1"/>
      <protection/>
    </xf>
    <xf numFmtId="0" fontId="20" fillId="0" borderId="31" xfId="0" applyFont="1" applyBorder="1" applyAlignment="1">
      <alignment horizontal="center" vertical="center" wrapText="1"/>
    </xf>
    <xf numFmtId="0" fontId="20" fillId="0" borderId="14" xfId="42" applyFont="1" applyBorder="1" applyAlignment="1">
      <alignment horizontal="center" vertical="center" wrapText="1"/>
      <protection/>
    </xf>
    <xf numFmtId="0" fontId="20" fillId="0" borderId="14" xfId="0" applyFont="1" applyBorder="1" applyAlignment="1">
      <alignment horizontal="center" vertical="center" wrapText="1"/>
    </xf>
    <xf numFmtId="0" fontId="16" fillId="0" borderId="18" xfId="0" applyFont="1" applyBorder="1" applyAlignment="1">
      <alignment vertical="top" wrapText="1"/>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16" fillId="0" borderId="0" xfId="43" applyFont="1" applyAlignment="1">
      <alignment horizontal="left" vertical="center" wrapText="1"/>
      <protection/>
    </xf>
    <xf numFmtId="0" fontId="1" fillId="0" borderId="0" xfId="43" applyFont="1" applyAlignment="1">
      <alignment horizontal="center" vertical="center" wrapText="1"/>
      <protection/>
    </xf>
    <xf numFmtId="0" fontId="18" fillId="0" borderId="0" xfId="43" applyFont="1" applyAlignment="1">
      <alignment horizontal="center" vertical="center" wrapText="1"/>
      <protection/>
    </xf>
    <xf numFmtId="0" fontId="18" fillId="0" borderId="0" xfId="43" applyFont="1" applyAlignment="1">
      <alignment horizontal="left" vertical="center"/>
      <protection/>
    </xf>
    <xf numFmtId="0" fontId="20" fillId="0" borderId="10" xfId="43" applyFont="1" applyBorder="1" applyAlignment="1">
      <alignment horizontal="justify" vertical="center" wrapText="1"/>
      <protection/>
    </xf>
    <xf numFmtId="0" fontId="20" fillId="0" borderId="10" xfId="43" applyFont="1" applyBorder="1" applyAlignment="1">
      <alignment horizontal="left" vertical="center" wrapText="1"/>
      <protection/>
    </xf>
    <xf numFmtId="0" fontId="28" fillId="0" borderId="10" xfId="0" applyFont="1" applyBorder="1" applyAlignment="1">
      <alignment horizontal="left" vertical="center" wrapText="1"/>
    </xf>
    <xf numFmtId="0" fontId="16" fillId="0" borderId="10" xfId="43" applyFont="1" applyBorder="1" applyAlignment="1">
      <alignment horizontal="left" vertical="center" wrapText="1"/>
      <protection/>
    </xf>
    <xf numFmtId="0" fontId="16" fillId="0" borderId="20" xfId="43" applyFont="1" applyBorder="1" applyAlignment="1">
      <alignment horizontal="left" vertical="center" wrapText="1"/>
      <protection/>
    </xf>
    <xf numFmtId="0" fontId="29" fillId="0" borderId="0" xfId="43" applyFont="1" applyAlignment="1">
      <alignment horizontal="justify" vertical="center" wrapText="1"/>
      <protection/>
    </xf>
    <xf numFmtId="0" fontId="30" fillId="0" borderId="0" xfId="43" applyFont="1" applyAlignment="1">
      <alignment horizontal="justify" vertical="center" wrapText="1"/>
      <protection/>
    </xf>
    <xf numFmtId="0" fontId="20" fillId="0" borderId="10" xfId="0" applyFont="1" applyBorder="1" applyAlignment="1">
      <alignment horizontal="left" vertical="center" wrapText="1"/>
    </xf>
    <xf numFmtId="0" fontId="16" fillId="0" borderId="0" xfId="44" applyFont="1" applyAlignment="1">
      <alignment horizontal="left" vertical="center" wrapText="1"/>
      <protection/>
    </xf>
    <xf numFmtId="0" fontId="1" fillId="0" borderId="0" xfId="47" applyFont="1" applyAlignment="1">
      <alignment horizontal="center" vertical="center" wrapText="1"/>
      <protection/>
    </xf>
    <xf numFmtId="0" fontId="18" fillId="0" borderId="0" xfId="47" applyFont="1" applyBorder="1" applyAlignment="1">
      <alignment horizontal="center" vertical="center"/>
      <protection/>
    </xf>
    <xf numFmtId="0" fontId="0" fillId="0" borderId="0" xfId="47" applyFont="1" applyBorder="1" applyAlignment="1">
      <alignment horizontal="left" vertical="center"/>
      <protection/>
    </xf>
    <xf numFmtId="0" fontId="20" fillId="0" borderId="10" xfId="47" applyFont="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47" applyFont="1" applyBorder="1" applyAlignment="1">
      <alignment horizontal="left" vertical="center" wrapText="1"/>
      <protection/>
    </xf>
    <xf numFmtId="0" fontId="16" fillId="0" borderId="0" xfId="47" applyFont="1" applyBorder="1" applyAlignment="1">
      <alignment horizontal="left" vertical="center" wrapText="1"/>
      <protection/>
    </xf>
    <xf numFmtId="0" fontId="16" fillId="0" borderId="0" xfId="47" applyFont="1" applyAlignment="1">
      <alignment horizontal="justify" vertical="center" wrapText="1"/>
      <protection/>
    </xf>
    <xf numFmtId="0" fontId="16" fillId="0" borderId="10" xfId="47" applyFont="1" applyBorder="1" applyAlignment="1">
      <alignment horizontal="center" vertical="center" wrapText="1"/>
      <protection/>
    </xf>
    <xf numFmtId="0" fontId="1" fillId="0" borderId="0" xfId="44" applyFont="1" applyAlignment="1">
      <alignment horizontal="center" vertical="center" wrapText="1"/>
      <protection/>
    </xf>
    <xf numFmtId="0" fontId="18" fillId="0" borderId="0" xfId="44" applyFont="1" applyAlignment="1">
      <alignment horizontal="center" vertical="center" wrapText="1"/>
      <protection/>
    </xf>
    <xf numFmtId="0" fontId="14" fillId="0" borderId="0" xfId="44" applyFont="1" applyAlignment="1">
      <alignment horizontal="justify" vertical="center"/>
      <protection/>
    </xf>
    <xf numFmtId="0" fontId="0" fillId="0" borderId="20" xfId="44" applyFont="1" applyBorder="1" applyAlignment="1">
      <alignment horizontal="justify" vertical="center" wrapText="1"/>
      <protection/>
    </xf>
    <xf numFmtId="0" fontId="20" fillId="0" borderId="10" xfId="44" applyFont="1" applyBorder="1" applyAlignment="1">
      <alignment horizontal="center" vertical="center" wrapText="1"/>
      <protection/>
    </xf>
    <xf numFmtId="0" fontId="0" fillId="0" borderId="0" xfId="0" applyBorder="1" applyAlignment="1">
      <alignment horizontal="center" wrapText="1"/>
    </xf>
    <xf numFmtId="0" fontId="1" fillId="0" borderId="0" xfId="45" applyFont="1" applyBorder="1" applyAlignment="1">
      <alignment horizontal="center" vertical="center"/>
      <protection/>
    </xf>
    <xf numFmtId="0" fontId="18" fillId="0" borderId="0" xfId="44" applyFont="1" applyBorder="1" applyAlignment="1">
      <alignment horizontal="center" vertical="center" wrapText="1"/>
      <protection/>
    </xf>
    <xf numFmtId="0" fontId="18" fillId="0" borderId="0" xfId="44" applyFont="1" applyBorder="1" applyAlignment="1">
      <alignment horizontal="left" vertical="center" wrapText="1"/>
      <protection/>
    </xf>
    <xf numFmtId="0" fontId="16" fillId="0" borderId="10" xfId="45" applyFont="1" applyBorder="1" applyAlignment="1">
      <alignment horizontal="left" vertical="center" wrapText="1"/>
      <protection/>
    </xf>
    <xf numFmtId="0" fontId="16" fillId="0" borderId="0" xfId="45" applyFont="1" applyBorder="1" applyAlignment="1">
      <alignment horizontal="justify" vertical="center" wrapText="1"/>
      <protection/>
    </xf>
    <xf numFmtId="0" fontId="14" fillId="0" borderId="0" xfId="45" applyFont="1" applyAlignment="1">
      <alignment horizontal="justify" vertical="center" wrapText="1"/>
      <protection/>
    </xf>
    <xf numFmtId="0" fontId="16" fillId="0" borderId="0" xfId="45" applyFont="1" applyAlignment="1">
      <alignment horizontal="justify" vertical="center" wrapText="1"/>
      <protection/>
    </xf>
    <xf numFmtId="0" fontId="16" fillId="0" borderId="0" xfId="45" applyFont="1" applyAlignment="1">
      <alignment horizontal="left" vertical="center" wrapText="1"/>
      <protection/>
    </xf>
    <xf numFmtId="0" fontId="16" fillId="0" borderId="10" xfId="45" applyFont="1" applyBorder="1" applyAlignment="1">
      <alignment horizontal="center" vertical="center" wrapText="1"/>
      <protection/>
    </xf>
    <xf numFmtId="0" fontId="20" fillId="0" borderId="10" xfId="45" applyFont="1" applyBorder="1" applyAlignment="1">
      <alignment horizontal="center" vertical="center" wrapText="1"/>
      <protection/>
    </xf>
    <xf numFmtId="0" fontId="1" fillId="0" borderId="0" xfId="46" applyFont="1" applyBorder="1" applyAlignment="1">
      <alignment horizontal="center" vertical="center"/>
      <protection/>
    </xf>
    <xf numFmtId="0" fontId="18" fillId="0" borderId="0" xfId="46" applyFont="1" applyBorder="1" applyAlignment="1">
      <alignment horizontal="center" vertical="center"/>
      <protection/>
    </xf>
    <xf numFmtId="0" fontId="19" fillId="0" borderId="0" xfId="46" applyFont="1" applyBorder="1" applyAlignment="1">
      <alignment horizontal="left" vertical="center"/>
      <protection/>
    </xf>
    <xf numFmtId="0" fontId="16" fillId="0" borderId="15" xfId="46" applyFont="1" applyBorder="1" applyAlignment="1">
      <alignment horizontal="left" vertical="center" wrapText="1"/>
      <protection/>
    </xf>
    <xf numFmtId="0" fontId="16" fillId="0" borderId="20" xfId="46" applyFont="1" applyBorder="1" applyAlignment="1">
      <alignment horizontal="left" vertical="center" wrapText="1"/>
      <protection/>
    </xf>
    <xf numFmtId="0" fontId="20" fillId="0" borderId="10" xfId="46" applyFont="1" applyBorder="1" applyAlignment="1">
      <alignment horizontal="center" vertical="center" wrapText="1"/>
      <protection/>
    </xf>
    <xf numFmtId="0" fontId="20" fillId="0" borderId="10" xfId="0" applyFont="1" applyBorder="1" applyAlignment="1">
      <alignment vertical="center" wrapText="1"/>
    </xf>
    <xf numFmtId="0" fontId="0" fillId="0" borderId="0" xfId="51" applyFont="1" applyAlignment="1">
      <alignment horizontal="left" vertical="center"/>
      <protection/>
    </xf>
    <xf numFmtId="0" fontId="5" fillId="0" borderId="0" xfId="51" applyFont="1" applyAlignment="1">
      <alignment horizontal="center" vertical="center"/>
      <protection/>
    </xf>
    <xf numFmtId="0" fontId="14" fillId="0" borderId="0" xfId="51" applyFont="1" applyAlignment="1">
      <alignment horizontal="justify" vertical="center"/>
      <protection/>
    </xf>
    <xf numFmtId="0" fontId="14" fillId="0" borderId="13" xfId="51" applyFont="1" applyBorder="1" applyAlignment="1">
      <alignment horizontal="center" vertical="center" wrapText="1"/>
      <protection/>
    </xf>
    <xf numFmtId="0" fontId="14" fillId="0" borderId="14" xfId="51" applyFont="1" applyBorder="1" applyAlignment="1">
      <alignment horizontal="center" vertical="center" wrapText="1"/>
      <protection/>
    </xf>
    <xf numFmtId="0" fontId="14" fillId="0" borderId="14" xfId="0" applyFont="1" applyBorder="1" applyAlignment="1">
      <alignment horizontal="center" vertical="center" wrapText="1"/>
    </xf>
    <xf numFmtId="0" fontId="15" fillId="0" borderId="14" xfId="51" applyFont="1" applyBorder="1" applyAlignment="1">
      <alignment horizontal="center" vertical="center" wrapText="1"/>
      <protection/>
    </xf>
    <xf numFmtId="0" fontId="15" fillId="0" borderId="14"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0" xfId="51" applyFont="1" applyBorder="1" applyAlignment="1">
      <alignment horizontal="center" vertical="center" wrapText="1"/>
      <protection/>
    </xf>
    <xf numFmtId="0" fontId="0" fillId="0" borderId="0" xfId="51" applyFont="1" applyAlignment="1">
      <alignment horizontal="justify" vertical="center"/>
      <protection/>
    </xf>
    <xf numFmtId="0" fontId="14" fillId="0" borderId="31" xfId="51" applyFont="1" applyBorder="1" applyAlignment="1">
      <alignment horizontal="center" vertical="center" wrapText="1"/>
      <protection/>
    </xf>
    <xf numFmtId="0" fontId="14" fillId="0" borderId="31" xfId="0" applyFont="1" applyBorder="1" applyAlignment="1">
      <alignment horizontal="center" vertical="center" wrapText="1"/>
    </xf>
    <xf numFmtId="0" fontId="14" fillId="0" borderId="14" xfId="51" applyFont="1" applyBorder="1" applyAlignment="1">
      <alignment horizontal="center" vertical="top" wrapText="1"/>
      <protection/>
    </xf>
    <xf numFmtId="0" fontId="14" fillId="0" borderId="14" xfId="0" applyFont="1" applyBorder="1" applyAlignment="1">
      <alignment horizontal="center" vertical="top" wrapText="1"/>
    </xf>
    <xf numFmtId="0" fontId="14" fillId="0" borderId="14" xfId="51" applyFont="1" applyBorder="1" applyAlignment="1">
      <alignment horizontal="justify" vertical="center" wrapText="1"/>
      <protection/>
    </xf>
    <xf numFmtId="0" fontId="14" fillId="0" borderId="14" xfId="0" applyFont="1" applyBorder="1" applyAlignment="1">
      <alignment horizontal="justify" vertical="center" wrapText="1"/>
    </xf>
    <xf numFmtId="0" fontId="10" fillId="0" borderId="0" xfId="50" applyFont="1" applyAlignment="1">
      <alignment horizontal="center" vertical="center"/>
      <protection/>
    </xf>
    <xf numFmtId="0" fontId="0" fillId="0" borderId="0" xfId="50" applyFont="1" applyAlignment="1">
      <alignment horizontal="left" vertical="center"/>
      <protection/>
    </xf>
    <xf numFmtId="0" fontId="0" fillId="0" borderId="0" xfId="50" applyAlignment="1">
      <alignment horizontal="left" vertical="center"/>
      <protection/>
    </xf>
    <xf numFmtId="0" fontId="11"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2" fillId="0" borderId="10" xfId="0" applyNumberFormat="1" applyFont="1" applyBorder="1" applyAlignment="1">
      <alignment horizontal="center" vertical="center" wrapText="1"/>
    </xf>
    <xf numFmtId="0" fontId="9" fillId="0" borderId="10" xfId="50" applyFont="1" applyBorder="1" applyAlignment="1">
      <alignment horizontal="center" vertical="center" wrapText="1"/>
      <protection/>
    </xf>
    <xf numFmtId="0" fontId="0" fillId="0" borderId="10" xfId="50" applyBorder="1" applyAlignment="1">
      <alignment horizontal="center" vertical="center" wrapText="1"/>
      <protection/>
    </xf>
    <xf numFmtId="0" fontId="0" fillId="0" borderId="10" xfId="50" applyBorder="1" applyAlignment="1">
      <alignment horizontal="center" vertical="center"/>
      <protection/>
    </xf>
    <xf numFmtId="0" fontId="9" fillId="0" borderId="15" xfId="50" applyFont="1" applyBorder="1" applyAlignment="1">
      <alignment horizontal="center" vertical="center" wrapText="1"/>
      <protection/>
    </xf>
    <xf numFmtId="0" fontId="9" fillId="0" borderId="15" xfId="0" applyFont="1" applyBorder="1" applyAlignment="1">
      <alignment horizontal="center" vertical="center" wrapText="1"/>
    </xf>
    <xf numFmtId="0" fontId="5" fillId="0" borderId="0" xfId="40" applyFont="1" applyAlignment="1">
      <alignment horizontal="center" vertical="center"/>
      <protection/>
    </xf>
    <xf numFmtId="0" fontId="6" fillId="0" borderId="0" xfId="40" applyFont="1" applyAlignment="1">
      <alignment horizontal="justify" vertical="center"/>
      <protection/>
    </xf>
    <xf numFmtId="0" fontId="8" fillId="0" borderId="0" xfId="40" applyFont="1" applyAlignment="1">
      <alignment horizontal="justify" vertical="center"/>
      <protection/>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2_2" xfId="41"/>
    <cellStyle name="常规_Sheet3" xfId="42"/>
    <cellStyle name="常规_Sheet4" xfId="43"/>
    <cellStyle name="常规_Sheet5" xfId="44"/>
    <cellStyle name="常规_Sheet6" xfId="45"/>
    <cellStyle name="常规_Sheet7" xfId="46"/>
    <cellStyle name="常规_Sheet8" xfId="47"/>
    <cellStyle name="常规_安徽2011年保障性安居工程目标任务分解情况表" xfId="48"/>
    <cellStyle name="常规_受检工程一览表" xfId="49"/>
    <cellStyle name="常规_统计表" xfId="50"/>
    <cellStyle name="常规_主管部门"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6C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32"/>
  <sheetViews>
    <sheetView zoomScalePageLayoutView="0" workbookViewId="0" topLeftCell="A25">
      <selection activeCell="A5" sqref="A5:D5"/>
    </sheetView>
  </sheetViews>
  <sheetFormatPr defaultColWidth="9.00390625" defaultRowHeight="14.25"/>
  <cols>
    <col min="1" max="1" width="5.75390625" style="0" customWidth="1"/>
    <col min="2" max="2" width="10.25390625" style="0" customWidth="1"/>
    <col min="3" max="3" width="25.375" style="0" customWidth="1"/>
    <col min="4" max="4" width="44.00390625" style="0" customWidth="1"/>
  </cols>
  <sheetData>
    <row r="1" spans="1:4" ht="15" customHeight="1">
      <c r="A1" s="172" t="s">
        <v>0</v>
      </c>
      <c r="B1" s="172"/>
      <c r="C1" s="172"/>
      <c r="D1" s="172"/>
    </row>
    <row r="2" spans="1:4" ht="21.75" customHeight="1">
      <c r="A2" s="173" t="s">
        <v>1</v>
      </c>
      <c r="B2" s="173"/>
      <c r="C2" s="173"/>
      <c r="D2" s="173"/>
    </row>
    <row r="3" spans="1:4" ht="18.75" customHeight="1">
      <c r="A3" s="174" t="s">
        <v>2</v>
      </c>
      <c r="B3" s="174"/>
      <c r="C3" s="174"/>
      <c r="D3" s="174"/>
    </row>
    <row r="4" spans="1:4" ht="22.5" customHeight="1">
      <c r="A4" s="175" t="s">
        <v>3</v>
      </c>
      <c r="B4" s="175"/>
      <c r="C4" s="175"/>
      <c r="D4" s="175"/>
    </row>
    <row r="5" spans="1:4" ht="22.5" customHeight="1">
      <c r="A5" s="176" t="s">
        <v>4</v>
      </c>
      <c r="B5" s="176"/>
      <c r="C5" s="176"/>
      <c r="D5" s="176"/>
    </row>
    <row r="6" spans="1:4" ht="22.5" customHeight="1">
      <c r="A6" s="177" t="s">
        <v>5</v>
      </c>
      <c r="B6" s="178"/>
      <c r="C6" s="178"/>
      <c r="D6" s="179"/>
    </row>
    <row r="7" spans="1:4" ht="22.5" customHeight="1">
      <c r="A7" s="180" t="s">
        <v>6</v>
      </c>
      <c r="B7" s="174"/>
      <c r="C7" s="162"/>
      <c r="D7" s="162" t="s">
        <v>7</v>
      </c>
    </row>
    <row r="8" spans="1:4" ht="22.5" customHeight="1">
      <c r="A8" s="181" t="s">
        <v>8</v>
      </c>
      <c r="B8" s="182"/>
      <c r="C8" s="163"/>
      <c r="D8" s="161" t="s">
        <v>9</v>
      </c>
    </row>
    <row r="9" spans="1:4" ht="22.5" customHeight="1">
      <c r="A9" s="177" t="s">
        <v>10</v>
      </c>
      <c r="B9" s="178"/>
      <c r="C9" s="164"/>
      <c r="D9" s="161" t="s">
        <v>11</v>
      </c>
    </row>
    <row r="10" spans="1:4" ht="22.5" customHeight="1">
      <c r="A10" s="183" t="s">
        <v>12</v>
      </c>
      <c r="B10" s="184"/>
      <c r="C10" s="184"/>
      <c r="D10" s="185"/>
    </row>
    <row r="11" spans="1:4" ht="22.5" customHeight="1">
      <c r="A11" s="177" t="s">
        <v>13</v>
      </c>
      <c r="B11" s="178"/>
      <c r="C11" s="165"/>
      <c r="D11" s="166"/>
    </row>
    <row r="12" spans="1:4" ht="22.5" customHeight="1">
      <c r="A12" s="177" t="s">
        <v>14</v>
      </c>
      <c r="B12" s="178"/>
      <c r="C12" s="186"/>
      <c r="D12" s="187"/>
    </row>
    <row r="13" spans="1:4" ht="22.5" customHeight="1">
      <c r="A13" s="188" t="s">
        <v>15</v>
      </c>
      <c r="B13" s="189"/>
      <c r="C13" s="189"/>
      <c r="D13" s="190"/>
    </row>
    <row r="14" spans="1:4" ht="22.5" customHeight="1">
      <c r="A14" s="177" t="s">
        <v>13</v>
      </c>
      <c r="B14" s="178"/>
      <c r="C14" s="165"/>
      <c r="D14" s="166" t="s">
        <v>16</v>
      </c>
    </row>
    <row r="15" spans="1:4" ht="22.5" customHeight="1">
      <c r="A15" s="191" t="s">
        <v>17</v>
      </c>
      <c r="B15" s="192"/>
      <c r="C15" s="167"/>
      <c r="D15" s="168" t="s">
        <v>18</v>
      </c>
    </row>
    <row r="16" spans="1:4" ht="22.5" customHeight="1">
      <c r="A16" s="188" t="s">
        <v>19</v>
      </c>
      <c r="B16" s="189"/>
      <c r="C16" s="189"/>
      <c r="D16" s="190"/>
    </row>
    <row r="17" spans="1:4" ht="22.5" customHeight="1">
      <c r="A17" s="177" t="s">
        <v>13</v>
      </c>
      <c r="B17" s="178"/>
      <c r="C17" s="160"/>
      <c r="D17" s="161"/>
    </row>
    <row r="18" spans="1:4" ht="22.5" customHeight="1">
      <c r="A18" s="193" t="s">
        <v>20</v>
      </c>
      <c r="B18" s="194"/>
      <c r="C18" s="169"/>
      <c r="D18" s="170" t="s">
        <v>21</v>
      </c>
    </row>
    <row r="19" spans="1:4" ht="22.5" customHeight="1">
      <c r="A19" s="180" t="s">
        <v>22</v>
      </c>
      <c r="B19" s="174"/>
      <c r="C19" s="162"/>
      <c r="D19" s="162" t="s">
        <v>18</v>
      </c>
    </row>
    <row r="20" spans="1:4" ht="22.5" customHeight="1">
      <c r="A20" s="183" t="s">
        <v>23</v>
      </c>
      <c r="B20" s="195"/>
      <c r="C20" s="195"/>
      <c r="D20" s="196"/>
    </row>
    <row r="21" spans="1:4" ht="22.5" customHeight="1">
      <c r="A21" s="198" t="s">
        <v>24</v>
      </c>
      <c r="B21" s="162" t="s">
        <v>13</v>
      </c>
      <c r="C21" s="159"/>
      <c r="D21" s="162" t="s">
        <v>25</v>
      </c>
    </row>
    <row r="22" spans="1:4" ht="22.5" customHeight="1">
      <c r="A22" s="199"/>
      <c r="B22" s="162" t="s">
        <v>21</v>
      </c>
      <c r="C22" s="159"/>
      <c r="D22" s="162" t="s">
        <v>26</v>
      </c>
    </row>
    <row r="23" spans="1:4" ht="22.5" customHeight="1">
      <c r="A23" s="198" t="s">
        <v>27</v>
      </c>
      <c r="B23" s="162" t="s">
        <v>13</v>
      </c>
      <c r="C23" s="159"/>
      <c r="D23" s="162" t="s">
        <v>25</v>
      </c>
    </row>
    <row r="24" spans="1:4" ht="22.5" customHeight="1">
      <c r="A24" s="199"/>
      <c r="B24" s="162" t="s">
        <v>21</v>
      </c>
      <c r="C24" s="159"/>
      <c r="D24" s="162" t="s">
        <v>26</v>
      </c>
    </row>
    <row r="25" spans="1:4" ht="22.5" customHeight="1">
      <c r="A25" s="198" t="s">
        <v>28</v>
      </c>
      <c r="B25" s="162" t="s">
        <v>13</v>
      </c>
      <c r="C25" s="159"/>
      <c r="D25" s="162"/>
    </row>
    <row r="26" spans="1:4" ht="22.5" customHeight="1">
      <c r="A26" s="199"/>
      <c r="B26" s="162" t="s">
        <v>21</v>
      </c>
      <c r="C26" s="159"/>
      <c r="D26" s="162" t="s">
        <v>26</v>
      </c>
    </row>
    <row r="27" spans="1:4" ht="22.5" customHeight="1">
      <c r="A27" s="200" t="s">
        <v>29</v>
      </c>
      <c r="B27" s="162" t="s">
        <v>13</v>
      </c>
      <c r="C27" s="159"/>
      <c r="D27" s="162"/>
    </row>
    <row r="28" spans="1:4" ht="22.5" customHeight="1">
      <c r="A28" s="199"/>
      <c r="B28" s="162" t="s">
        <v>21</v>
      </c>
      <c r="C28" s="159"/>
      <c r="D28" s="162" t="s">
        <v>26</v>
      </c>
    </row>
    <row r="29" spans="1:4" ht="22.5" customHeight="1">
      <c r="A29" s="183" t="s">
        <v>30</v>
      </c>
      <c r="B29" s="184"/>
      <c r="C29" s="184"/>
      <c r="D29" s="185"/>
    </row>
    <row r="30" spans="1:4" ht="22.5" customHeight="1">
      <c r="A30" s="36">
        <v>1</v>
      </c>
      <c r="B30" s="120"/>
      <c r="C30" s="120"/>
      <c r="D30" s="171" t="s">
        <v>31</v>
      </c>
    </row>
    <row r="31" spans="1:4" ht="22.5" customHeight="1">
      <c r="A31" s="36">
        <v>2</v>
      </c>
      <c r="B31" s="159"/>
      <c r="C31" s="159"/>
      <c r="D31" s="162" t="s">
        <v>31</v>
      </c>
    </row>
    <row r="32" spans="1:4" ht="22.5" customHeight="1">
      <c r="A32" s="197" t="s">
        <v>32</v>
      </c>
      <c r="B32" s="197"/>
      <c r="C32" s="197"/>
      <c r="D32" s="197"/>
    </row>
  </sheetData>
  <sheetProtection/>
  <mergeCells count="27">
    <mergeCell ref="A19:B19"/>
    <mergeCell ref="A20:D20"/>
    <mergeCell ref="A29:D29"/>
    <mergeCell ref="A32:D32"/>
    <mergeCell ref="A21:A22"/>
    <mergeCell ref="A23:A24"/>
    <mergeCell ref="A25:A26"/>
    <mergeCell ref="A27:A28"/>
    <mergeCell ref="A13:D13"/>
    <mergeCell ref="A14:B14"/>
    <mergeCell ref="A15:B15"/>
    <mergeCell ref="A16:D16"/>
    <mergeCell ref="A17:B17"/>
    <mergeCell ref="A18:B18"/>
    <mergeCell ref="A7:B7"/>
    <mergeCell ref="A8:B8"/>
    <mergeCell ref="A9:B9"/>
    <mergeCell ref="A10:D10"/>
    <mergeCell ref="A11:B11"/>
    <mergeCell ref="A12:B12"/>
    <mergeCell ref="C12:D12"/>
    <mergeCell ref="A1:D1"/>
    <mergeCell ref="A2:D2"/>
    <mergeCell ref="A3:D3"/>
    <mergeCell ref="A4:D4"/>
    <mergeCell ref="A5:D5"/>
    <mergeCell ref="A6:D6"/>
  </mergeCells>
  <printOptions/>
  <pageMargins left="0.7479166666666667" right="0.3541666666666667" top="0.9840277777777777" bottom="0.3541666666666667" header="0.5111111111111111" footer="0.2361111111111111"/>
  <pageSetup firstPageNumber="6" useFirstPageNumber="1" horizontalDpi="300" verticalDpi="300" orientation="portrait" paperSize="9"/>
  <headerFooter alignWithMargins="0">
    <oddFooter>&amp;L&amp;"宋体"&amp;9&amp;C&amp;"仿宋_GB2312"&amp;9- &amp;P- -&amp;R&amp;"SimSun"&amp;9</oddFooter>
  </headerFooter>
</worksheet>
</file>

<file path=xl/worksheets/sheet10.xml><?xml version="1.0" encoding="utf-8"?>
<worksheet xmlns="http://schemas.openxmlformats.org/spreadsheetml/2006/main" xmlns:r="http://schemas.openxmlformats.org/officeDocument/2006/relationships">
  <dimension ref="A1:K20"/>
  <sheetViews>
    <sheetView zoomScaleSheetLayoutView="100" zoomScalePageLayoutView="0" workbookViewId="0" topLeftCell="A1">
      <selection activeCell="A1" sqref="A1:IV16384"/>
    </sheetView>
  </sheetViews>
  <sheetFormatPr defaultColWidth="9.00390625" defaultRowHeight="14.25"/>
  <cols>
    <col min="1" max="1" width="4.625" style="0" customWidth="1"/>
    <col min="2" max="5" width="9.00390625" style="0" customWidth="1"/>
    <col min="6" max="6" width="10.25390625" style="0" customWidth="1"/>
    <col min="7" max="9" width="9.00390625" style="0" customWidth="1"/>
    <col min="10" max="10" width="3.25390625" style="0" customWidth="1"/>
  </cols>
  <sheetData>
    <row r="1" spans="1:11" ht="15">
      <c r="A1" s="290" t="s">
        <v>461</v>
      </c>
      <c r="B1" s="290"/>
      <c r="C1" s="290"/>
      <c r="D1" s="290"/>
      <c r="E1" s="290"/>
      <c r="F1" s="290"/>
      <c r="G1" s="290"/>
      <c r="H1" s="290"/>
      <c r="I1" s="290"/>
      <c r="J1" s="290"/>
      <c r="K1" s="290"/>
    </row>
    <row r="2" spans="1:11" ht="24.75">
      <c r="A2" s="291" t="s">
        <v>462</v>
      </c>
      <c r="B2" s="291"/>
      <c r="C2" s="291"/>
      <c r="D2" s="291"/>
      <c r="E2" s="291"/>
      <c r="F2" s="291"/>
      <c r="G2" s="291"/>
      <c r="H2" s="291"/>
      <c r="I2" s="291"/>
      <c r="J2" s="291"/>
      <c r="K2" s="291"/>
    </row>
    <row r="3" spans="1:11" ht="27.75" customHeight="1">
      <c r="A3" s="292" t="s">
        <v>463</v>
      </c>
      <c r="B3" s="292"/>
      <c r="C3" s="292"/>
      <c r="D3" s="292"/>
      <c r="E3" s="292"/>
      <c r="F3" s="292"/>
      <c r="G3" s="292"/>
      <c r="H3" s="292"/>
      <c r="I3" s="292"/>
      <c r="J3" s="292"/>
      <c r="K3" s="292"/>
    </row>
    <row r="4" spans="1:11" ht="15">
      <c r="A4" s="28" t="s">
        <v>37</v>
      </c>
      <c r="B4" s="293" t="s">
        <v>464</v>
      </c>
      <c r="C4" s="293"/>
      <c r="D4" s="293"/>
      <c r="E4" s="293"/>
      <c r="F4" s="293"/>
      <c r="G4" s="293" t="s">
        <v>465</v>
      </c>
      <c r="H4" s="293"/>
      <c r="I4" s="293"/>
      <c r="J4" s="293"/>
      <c r="K4" s="293"/>
    </row>
    <row r="5" spans="1:11" ht="30" customHeight="1">
      <c r="A5" s="301">
        <v>1</v>
      </c>
      <c r="B5" s="305" t="s">
        <v>466</v>
      </c>
      <c r="C5" s="306"/>
      <c r="D5" s="306"/>
      <c r="E5" s="306"/>
      <c r="F5" s="306"/>
      <c r="G5" s="294" t="s">
        <v>467</v>
      </c>
      <c r="H5" s="295"/>
      <c r="I5" s="295"/>
      <c r="J5" s="295"/>
      <c r="K5" s="29"/>
    </row>
    <row r="6" spans="1:11" ht="30" customHeight="1">
      <c r="A6" s="302"/>
      <c r="B6" s="306"/>
      <c r="C6" s="306"/>
      <c r="D6" s="306"/>
      <c r="E6" s="306"/>
      <c r="F6" s="306"/>
      <c r="G6" s="294" t="s">
        <v>468</v>
      </c>
      <c r="H6" s="295"/>
      <c r="I6" s="295"/>
      <c r="J6" s="295"/>
      <c r="K6" s="30"/>
    </row>
    <row r="7" spans="1:11" ht="30" customHeight="1">
      <c r="A7" s="301">
        <v>2</v>
      </c>
      <c r="B7" s="305" t="s">
        <v>469</v>
      </c>
      <c r="C7" s="306"/>
      <c r="D7" s="306"/>
      <c r="E7" s="306"/>
      <c r="F7" s="306"/>
      <c r="G7" s="294" t="s">
        <v>467</v>
      </c>
      <c r="H7" s="295"/>
      <c r="I7" s="295"/>
      <c r="J7" s="295"/>
      <c r="K7" s="30"/>
    </row>
    <row r="8" spans="1:11" ht="30" customHeight="1">
      <c r="A8" s="302"/>
      <c r="B8" s="306"/>
      <c r="C8" s="306"/>
      <c r="D8" s="306"/>
      <c r="E8" s="306"/>
      <c r="F8" s="306"/>
      <c r="G8" s="294" t="s">
        <v>468</v>
      </c>
      <c r="H8" s="295"/>
      <c r="I8" s="295"/>
      <c r="J8" s="295"/>
      <c r="K8" s="30"/>
    </row>
    <row r="9" spans="1:11" ht="30" customHeight="1">
      <c r="A9" s="301">
        <v>3</v>
      </c>
      <c r="B9" s="305" t="s">
        <v>470</v>
      </c>
      <c r="C9" s="306"/>
      <c r="D9" s="306"/>
      <c r="E9" s="306"/>
      <c r="F9" s="306"/>
      <c r="G9" s="294" t="s">
        <v>467</v>
      </c>
      <c r="H9" s="295"/>
      <c r="I9" s="295"/>
      <c r="J9" s="295"/>
      <c r="K9" s="30"/>
    </row>
    <row r="10" spans="1:11" ht="30" customHeight="1">
      <c r="A10" s="302"/>
      <c r="B10" s="306"/>
      <c r="C10" s="306"/>
      <c r="D10" s="306"/>
      <c r="E10" s="306"/>
      <c r="F10" s="306"/>
      <c r="G10" s="294" t="s">
        <v>468</v>
      </c>
      <c r="H10" s="295"/>
      <c r="I10" s="295"/>
      <c r="J10" s="295"/>
      <c r="K10" s="30"/>
    </row>
    <row r="11" spans="1:11" ht="30.75" customHeight="1">
      <c r="A11" s="301">
        <v>4</v>
      </c>
      <c r="B11" s="303" t="s">
        <v>471</v>
      </c>
      <c r="C11" s="294" t="s">
        <v>472</v>
      </c>
      <c r="D11" s="295"/>
      <c r="E11" s="295"/>
      <c r="F11" s="295"/>
      <c r="G11" s="294"/>
      <c r="H11" s="295"/>
      <c r="I11" s="295"/>
      <c r="J11" s="295"/>
      <c r="K11" s="295"/>
    </row>
    <row r="12" spans="1:11" ht="30.75" customHeight="1">
      <c r="A12" s="302"/>
      <c r="B12" s="304"/>
      <c r="C12" s="294" t="s">
        <v>473</v>
      </c>
      <c r="D12" s="295"/>
      <c r="E12" s="295"/>
      <c r="F12" s="295"/>
      <c r="G12" s="296"/>
      <c r="H12" s="297"/>
      <c r="I12" s="297"/>
      <c r="J12" s="297"/>
      <c r="K12" s="297"/>
    </row>
    <row r="13" spans="1:11" ht="30.75" customHeight="1">
      <c r="A13" s="301">
        <v>5</v>
      </c>
      <c r="B13" s="303" t="s">
        <v>474</v>
      </c>
      <c r="C13" s="294" t="s">
        <v>475</v>
      </c>
      <c r="D13" s="295"/>
      <c r="E13" s="295"/>
      <c r="F13" s="295"/>
      <c r="G13" s="294"/>
      <c r="H13" s="295"/>
      <c r="I13" s="295"/>
      <c r="J13" s="295"/>
      <c r="K13" s="295"/>
    </row>
    <row r="14" spans="1:11" ht="30.75" customHeight="1">
      <c r="A14" s="302"/>
      <c r="B14" s="304"/>
      <c r="C14" s="294" t="s">
        <v>476</v>
      </c>
      <c r="D14" s="295"/>
      <c r="E14" s="298"/>
      <c r="F14" s="298"/>
      <c r="G14" s="299"/>
      <c r="H14" s="295"/>
      <c r="I14" s="295"/>
      <c r="J14" s="295"/>
      <c r="K14" s="295"/>
    </row>
    <row r="15" spans="1:11" ht="40.5" customHeight="1">
      <c r="A15" s="301">
        <v>6</v>
      </c>
      <c r="B15" s="294" t="s">
        <v>477</v>
      </c>
      <c r="C15" s="293" t="s">
        <v>478</v>
      </c>
      <c r="D15" s="293" t="s">
        <v>479</v>
      </c>
      <c r="E15" s="293" t="s">
        <v>480</v>
      </c>
      <c r="F15" s="293"/>
      <c r="G15" s="293" t="s">
        <v>481</v>
      </c>
      <c r="H15" s="293"/>
      <c r="I15" s="293"/>
      <c r="J15" s="293"/>
      <c r="K15" s="293"/>
    </row>
    <row r="16" spans="1:11" ht="40.5" customHeight="1">
      <c r="A16" s="302"/>
      <c r="B16" s="295"/>
      <c r="C16" s="293"/>
      <c r="D16" s="293"/>
      <c r="E16" s="29" t="s">
        <v>482</v>
      </c>
      <c r="F16" s="30" t="s">
        <v>483</v>
      </c>
      <c r="G16" s="294" t="s">
        <v>484</v>
      </c>
      <c r="H16" s="294"/>
      <c r="I16" s="294" t="s">
        <v>485</v>
      </c>
      <c r="J16" s="294"/>
      <c r="K16" s="30" t="s">
        <v>486</v>
      </c>
    </row>
    <row r="17" spans="1:11" ht="40.5" customHeight="1">
      <c r="A17" s="302"/>
      <c r="B17" s="295"/>
      <c r="C17" s="30"/>
      <c r="D17" s="30"/>
      <c r="E17" s="30"/>
      <c r="F17" s="30"/>
      <c r="G17" s="294"/>
      <c r="H17" s="294"/>
      <c r="I17" s="294"/>
      <c r="J17" s="294"/>
      <c r="K17" s="30"/>
    </row>
    <row r="18" spans="1:11" ht="40.5" customHeight="1">
      <c r="A18" s="301">
        <v>7</v>
      </c>
      <c r="B18" s="294" t="s">
        <v>487</v>
      </c>
      <c r="C18" s="294" t="s">
        <v>488</v>
      </c>
      <c r="D18" s="294"/>
      <c r="E18" s="294" t="s">
        <v>489</v>
      </c>
      <c r="F18" s="294"/>
      <c r="G18" s="294" t="s">
        <v>490</v>
      </c>
      <c r="H18" s="294"/>
      <c r="I18" s="294" t="s">
        <v>491</v>
      </c>
      <c r="J18" s="294"/>
      <c r="K18" s="294"/>
    </row>
    <row r="19" spans="1:11" ht="40.5" customHeight="1">
      <c r="A19" s="302"/>
      <c r="B19" s="295"/>
      <c r="C19" s="294"/>
      <c r="D19" s="294"/>
      <c r="E19" s="294"/>
      <c r="F19" s="294"/>
      <c r="G19" s="294"/>
      <c r="H19" s="294"/>
      <c r="I19" s="294"/>
      <c r="J19" s="294"/>
      <c r="K19" s="294"/>
    </row>
    <row r="20" spans="1:11" ht="69.75" customHeight="1">
      <c r="A20" s="300" t="s">
        <v>492</v>
      </c>
      <c r="B20" s="300"/>
      <c r="C20" s="300"/>
      <c r="D20" s="300"/>
      <c r="E20" s="300"/>
      <c r="F20" s="300"/>
      <c r="G20" s="300"/>
      <c r="H20" s="300"/>
      <c r="I20" s="300"/>
      <c r="J20" s="300"/>
      <c r="K20" s="300"/>
    </row>
  </sheetData>
  <sheetProtection/>
  <mergeCells count="50">
    <mergeCell ref="B15:B17"/>
    <mergeCell ref="B18:B19"/>
    <mergeCell ref="C15:C16"/>
    <mergeCell ref="D15:D16"/>
    <mergeCell ref="B5:F6"/>
    <mergeCell ref="B7:F8"/>
    <mergeCell ref="B9:F10"/>
    <mergeCell ref="A20:K20"/>
    <mergeCell ref="A5:A6"/>
    <mergeCell ref="A7:A8"/>
    <mergeCell ref="A9:A10"/>
    <mergeCell ref="A11:A12"/>
    <mergeCell ref="A13:A14"/>
    <mergeCell ref="A15:A17"/>
    <mergeCell ref="A18:A19"/>
    <mergeCell ref="B11:B12"/>
    <mergeCell ref="B13:B14"/>
    <mergeCell ref="C18:D18"/>
    <mergeCell ref="E18:F18"/>
    <mergeCell ref="G18:H18"/>
    <mergeCell ref="I18:K18"/>
    <mergeCell ref="C19:D19"/>
    <mergeCell ref="E19:F19"/>
    <mergeCell ref="G19:H19"/>
    <mergeCell ref="I19:K19"/>
    <mergeCell ref="E15:F15"/>
    <mergeCell ref="G15:K15"/>
    <mergeCell ref="G16:H16"/>
    <mergeCell ref="I16:J16"/>
    <mergeCell ref="G17:H17"/>
    <mergeCell ref="I17:J17"/>
    <mergeCell ref="C12:F12"/>
    <mergeCell ref="G12:K12"/>
    <mergeCell ref="C13:F13"/>
    <mergeCell ref="G13:K13"/>
    <mergeCell ref="C14:F14"/>
    <mergeCell ref="G14:K14"/>
    <mergeCell ref="G6:J6"/>
    <mergeCell ref="G7:J7"/>
    <mergeCell ref="G8:J8"/>
    <mergeCell ref="G9:J9"/>
    <mergeCell ref="G10:J10"/>
    <mergeCell ref="C11:F11"/>
    <mergeCell ref="G11:K11"/>
    <mergeCell ref="A1:K1"/>
    <mergeCell ref="A2:K2"/>
    <mergeCell ref="A3:K3"/>
    <mergeCell ref="B4:F4"/>
    <mergeCell ref="G4:K4"/>
    <mergeCell ref="G5:J5"/>
  </mergeCells>
  <printOptions/>
  <pageMargins left="0.3541666666666667" right="0.3541666666666667" top="0.9840277777777777" bottom="0.9840277777777777" header="0.5111111111111111" footer="0.5111111111111111"/>
  <pageSetup firstPageNumber="27" useFirstPageNumber="1"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W13"/>
  <sheetViews>
    <sheetView zoomScaleSheetLayoutView="100" zoomScalePageLayoutView="0" workbookViewId="0" topLeftCell="A1">
      <selection activeCell="I6" sqref="I6"/>
    </sheetView>
  </sheetViews>
  <sheetFormatPr defaultColWidth="9.00390625" defaultRowHeight="14.25"/>
  <cols>
    <col min="1" max="1" width="3.50390625" style="16" customWidth="1"/>
    <col min="2" max="2" width="25.125" style="17" customWidth="1"/>
    <col min="3" max="23" width="4.875" style="17" customWidth="1"/>
  </cols>
  <sheetData>
    <row r="1" spans="1:23" ht="39.75" customHeight="1">
      <c r="A1" s="307" t="s">
        <v>493</v>
      </c>
      <c r="B1" s="307"/>
      <c r="C1" s="307"/>
      <c r="D1" s="307"/>
      <c r="E1" s="307"/>
      <c r="F1" s="307"/>
      <c r="G1" s="307"/>
      <c r="H1" s="307"/>
      <c r="I1" s="307"/>
      <c r="J1" s="307"/>
      <c r="K1" s="307"/>
      <c r="L1" s="307"/>
      <c r="M1" s="307"/>
      <c r="N1" s="307"/>
      <c r="O1" s="307"/>
      <c r="P1" s="307"/>
      <c r="Q1" s="307"/>
      <c r="R1" s="307"/>
      <c r="S1" s="307"/>
      <c r="T1" s="307"/>
      <c r="U1" s="307"/>
      <c r="V1" s="307"/>
      <c r="W1" s="307"/>
    </row>
    <row r="2" spans="1:23" ht="24" customHeight="1">
      <c r="A2" s="308" t="s">
        <v>494</v>
      </c>
      <c r="B2" s="309"/>
      <c r="C2" s="309"/>
      <c r="D2" s="309"/>
      <c r="E2" s="309"/>
      <c r="F2" s="309"/>
      <c r="G2" s="309"/>
      <c r="H2" s="309"/>
      <c r="I2" s="309"/>
      <c r="J2" s="309"/>
      <c r="K2" s="309"/>
      <c r="L2" s="309"/>
      <c r="M2" s="309"/>
      <c r="N2" s="309"/>
      <c r="O2" s="309"/>
      <c r="P2" s="309"/>
      <c r="Q2" s="309"/>
      <c r="R2" s="309"/>
      <c r="S2" s="309"/>
      <c r="T2" s="309"/>
      <c r="U2" s="309"/>
      <c r="V2" s="309"/>
      <c r="W2" s="309"/>
    </row>
    <row r="3" spans="1:23" ht="37.5" customHeight="1">
      <c r="A3" s="314" t="s">
        <v>495</v>
      </c>
      <c r="B3" s="310" t="s">
        <v>496</v>
      </c>
      <c r="C3" s="310" t="s">
        <v>497</v>
      </c>
      <c r="D3" s="310"/>
      <c r="E3" s="310" t="s">
        <v>498</v>
      </c>
      <c r="F3" s="310"/>
      <c r="G3" s="310" t="s">
        <v>499</v>
      </c>
      <c r="H3" s="310"/>
      <c r="I3" s="310" t="s">
        <v>500</v>
      </c>
      <c r="J3" s="310"/>
      <c r="K3" s="310" t="s">
        <v>501</v>
      </c>
      <c r="L3" s="310"/>
      <c r="M3" s="310" t="s">
        <v>502</v>
      </c>
      <c r="N3" s="310"/>
      <c r="O3" s="310" t="s">
        <v>503</v>
      </c>
      <c r="P3" s="310"/>
      <c r="Q3" s="310" t="s">
        <v>504</v>
      </c>
      <c r="R3" s="310"/>
      <c r="S3" s="310" t="s">
        <v>505</v>
      </c>
      <c r="T3" s="310"/>
      <c r="U3" s="311" t="s">
        <v>506</v>
      </c>
      <c r="V3" s="311"/>
      <c r="W3" s="311"/>
    </row>
    <row r="4" spans="1:23" ht="30.75">
      <c r="A4" s="315"/>
      <c r="B4" s="310"/>
      <c r="C4" s="19" t="s">
        <v>42</v>
      </c>
      <c r="D4" s="19" t="s">
        <v>507</v>
      </c>
      <c r="E4" s="19" t="s">
        <v>42</v>
      </c>
      <c r="F4" s="19" t="s">
        <v>507</v>
      </c>
      <c r="G4" s="19" t="s">
        <v>42</v>
      </c>
      <c r="H4" s="19" t="s">
        <v>507</v>
      </c>
      <c r="I4" s="19" t="s">
        <v>42</v>
      </c>
      <c r="J4" s="19" t="s">
        <v>507</v>
      </c>
      <c r="K4" s="19" t="s">
        <v>42</v>
      </c>
      <c r="L4" s="19" t="s">
        <v>507</v>
      </c>
      <c r="M4" s="19" t="s">
        <v>42</v>
      </c>
      <c r="N4" s="19" t="s">
        <v>507</v>
      </c>
      <c r="O4" s="19" t="s">
        <v>42</v>
      </c>
      <c r="P4" s="19" t="s">
        <v>507</v>
      </c>
      <c r="Q4" s="19" t="s">
        <v>42</v>
      </c>
      <c r="R4" s="19" t="s">
        <v>507</v>
      </c>
      <c r="S4" s="19" t="s">
        <v>508</v>
      </c>
      <c r="T4" s="19" t="s">
        <v>509</v>
      </c>
      <c r="U4" s="19" t="s">
        <v>42</v>
      </c>
      <c r="V4" s="19" t="s">
        <v>507</v>
      </c>
      <c r="W4" s="26" t="s">
        <v>506</v>
      </c>
    </row>
    <row r="5" spans="1:23" ht="34.5" customHeight="1">
      <c r="A5" s="18">
        <v>1</v>
      </c>
      <c r="B5" s="20"/>
      <c r="C5" s="21"/>
      <c r="D5" s="21"/>
      <c r="E5" s="21"/>
      <c r="F5" s="21"/>
      <c r="G5" s="21"/>
      <c r="H5" s="21"/>
      <c r="I5" s="21"/>
      <c r="J5" s="21"/>
      <c r="K5" s="21"/>
      <c r="L5" s="21"/>
      <c r="M5" s="21"/>
      <c r="N5" s="21"/>
      <c r="O5" s="21"/>
      <c r="P5" s="21"/>
      <c r="Q5" s="21"/>
      <c r="R5" s="21"/>
      <c r="S5" s="25" t="e">
        <f aca="true" t="shared" si="0" ref="S5:S11">U5/W5</f>
        <v>#DIV/0!</v>
      </c>
      <c r="T5" s="25" t="e">
        <f aca="true" t="shared" si="1" ref="T5:T11">V5/W5</f>
        <v>#DIV/0!</v>
      </c>
      <c r="U5" s="21">
        <f aca="true" t="shared" si="2" ref="U5:U10">C5+E5+G5+Q5+I5+K5+M5+O5</f>
        <v>0</v>
      </c>
      <c r="V5" s="21">
        <f aca="true" t="shared" si="3" ref="V5:V10">D5+F5+H5+R5+J5+L5+N5+P5</f>
        <v>0</v>
      </c>
      <c r="W5" s="27">
        <f aca="true" t="shared" si="4" ref="W5:W11">SUM(U5:V5)</f>
        <v>0</v>
      </c>
    </row>
    <row r="6" spans="1:23" ht="34.5" customHeight="1">
      <c r="A6" s="18">
        <v>2</v>
      </c>
      <c r="B6" s="20"/>
      <c r="C6" s="21"/>
      <c r="D6" s="21"/>
      <c r="E6" s="21"/>
      <c r="F6" s="21"/>
      <c r="G6" s="21"/>
      <c r="H6" s="21"/>
      <c r="I6" s="21"/>
      <c r="J6" s="21"/>
      <c r="K6" s="21"/>
      <c r="L6" s="21"/>
      <c r="M6" s="21"/>
      <c r="N6" s="21"/>
      <c r="O6" s="21"/>
      <c r="P6" s="21"/>
      <c r="Q6" s="21"/>
      <c r="R6" s="21"/>
      <c r="S6" s="25" t="e">
        <f t="shared" si="0"/>
        <v>#DIV/0!</v>
      </c>
      <c r="T6" s="25" t="e">
        <f t="shared" si="1"/>
        <v>#DIV/0!</v>
      </c>
      <c r="U6" s="21">
        <f t="shared" si="2"/>
        <v>0</v>
      </c>
      <c r="V6" s="21">
        <f t="shared" si="3"/>
        <v>0</v>
      </c>
      <c r="W6" s="27">
        <f t="shared" si="4"/>
        <v>0</v>
      </c>
    </row>
    <row r="7" spans="1:23" ht="34.5" customHeight="1">
      <c r="A7" s="18">
        <v>3</v>
      </c>
      <c r="B7" s="20"/>
      <c r="C7" s="21"/>
      <c r="D7" s="21"/>
      <c r="E7" s="21"/>
      <c r="F7" s="21"/>
      <c r="G7" s="21"/>
      <c r="H7" s="21"/>
      <c r="I7" s="21"/>
      <c r="J7" s="21"/>
      <c r="K7" s="21"/>
      <c r="L7" s="21"/>
      <c r="M7" s="21"/>
      <c r="N7" s="21"/>
      <c r="O7" s="21"/>
      <c r="P7" s="21"/>
      <c r="Q7" s="21"/>
      <c r="R7" s="21"/>
      <c r="S7" s="25" t="e">
        <f t="shared" si="0"/>
        <v>#DIV/0!</v>
      </c>
      <c r="T7" s="25" t="e">
        <f t="shared" si="1"/>
        <v>#DIV/0!</v>
      </c>
      <c r="U7" s="21">
        <f t="shared" si="2"/>
        <v>0</v>
      </c>
      <c r="V7" s="21">
        <f t="shared" si="3"/>
        <v>0</v>
      </c>
      <c r="W7" s="27">
        <f t="shared" si="4"/>
        <v>0</v>
      </c>
    </row>
    <row r="8" spans="1:23" ht="34.5" customHeight="1">
      <c r="A8" s="18">
        <v>4</v>
      </c>
      <c r="B8" s="22"/>
      <c r="C8" s="21"/>
      <c r="D8" s="21"/>
      <c r="E8" s="21"/>
      <c r="F8" s="21"/>
      <c r="G8" s="21"/>
      <c r="H8" s="21"/>
      <c r="I8" s="21"/>
      <c r="J8" s="21"/>
      <c r="K8" s="21"/>
      <c r="L8" s="21"/>
      <c r="M8" s="21"/>
      <c r="N8" s="21"/>
      <c r="O8" s="21"/>
      <c r="P8" s="21"/>
      <c r="Q8" s="21"/>
      <c r="R8" s="21"/>
      <c r="S8" s="25" t="e">
        <f t="shared" si="0"/>
        <v>#DIV/0!</v>
      </c>
      <c r="T8" s="25" t="e">
        <f t="shared" si="1"/>
        <v>#DIV/0!</v>
      </c>
      <c r="U8" s="21">
        <f t="shared" si="2"/>
        <v>0</v>
      </c>
      <c r="V8" s="21">
        <f t="shared" si="3"/>
        <v>0</v>
      </c>
      <c r="W8" s="27">
        <f t="shared" si="4"/>
        <v>0</v>
      </c>
    </row>
    <row r="9" spans="1:23" ht="34.5" customHeight="1">
      <c r="A9" s="18">
        <v>5</v>
      </c>
      <c r="B9" s="22"/>
      <c r="C9" s="21"/>
      <c r="D9" s="21"/>
      <c r="E9" s="21"/>
      <c r="F9" s="21"/>
      <c r="G9" s="21"/>
      <c r="H9" s="21"/>
      <c r="I9" s="21"/>
      <c r="J9" s="21"/>
      <c r="K9" s="21"/>
      <c r="L9" s="21"/>
      <c r="M9" s="21"/>
      <c r="N9" s="21"/>
      <c r="O9" s="21"/>
      <c r="P9" s="21"/>
      <c r="Q9" s="21"/>
      <c r="R9" s="21"/>
      <c r="S9" s="25" t="e">
        <f t="shared" si="0"/>
        <v>#DIV/0!</v>
      </c>
      <c r="T9" s="25" t="e">
        <f t="shared" si="1"/>
        <v>#DIV/0!</v>
      </c>
      <c r="U9" s="21">
        <f t="shared" si="2"/>
        <v>0</v>
      </c>
      <c r="V9" s="21">
        <f t="shared" si="3"/>
        <v>0</v>
      </c>
      <c r="W9" s="27">
        <f t="shared" si="4"/>
        <v>0</v>
      </c>
    </row>
    <row r="10" spans="1:23" s="15" customFormat="1" ht="34.5" customHeight="1">
      <c r="A10" s="23">
        <v>6</v>
      </c>
      <c r="B10" s="22"/>
      <c r="C10" s="21"/>
      <c r="D10" s="21"/>
      <c r="E10" s="21"/>
      <c r="F10" s="21"/>
      <c r="G10" s="21"/>
      <c r="H10" s="21"/>
      <c r="I10" s="21"/>
      <c r="J10" s="21"/>
      <c r="K10" s="21"/>
      <c r="L10" s="21"/>
      <c r="M10" s="21"/>
      <c r="N10" s="21"/>
      <c r="O10" s="21"/>
      <c r="P10" s="21"/>
      <c r="Q10" s="21"/>
      <c r="R10" s="21"/>
      <c r="S10" s="25" t="e">
        <f t="shared" si="0"/>
        <v>#DIV/0!</v>
      </c>
      <c r="T10" s="25" t="e">
        <f t="shared" si="1"/>
        <v>#DIV/0!</v>
      </c>
      <c r="U10" s="21">
        <f t="shared" si="2"/>
        <v>0</v>
      </c>
      <c r="V10" s="21">
        <f t="shared" si="3"/>
        <v>0</v>
      </c>
      <c r="W10" s="27">
        <f t="shared" si="4"/>
        <v>0</v>
      </c>
    </row>
    <row r="11" spans="1:23" s="15" customFormat="1" ht="26.25" customHeight="1">
      <c r="A11" s="311" t="s">
        <v>510</v>
      </c>
      <c r="B11" s="313"/>
      <c r="C11" s="21">
        <f aca="true" t="shared" si="5" ref="C11:R11">SUM(C5:C10)</f>
        <v>0</v>
      </c>
      <c r="D11" s="21">
        <f t="shared" si="5"/>
        <v>0</v>
      </c>
      <c r="E11" s="21">
        <f t="shared" si="5"/>
        <v>0</v>
      </c>
      <c r="F11" s="21">
        <f t="shared" si="5"/>
        <v>0</v>
      </c>
      <c r="G11" s="21">
        <f t="shared" si="5"/>
        <v>0</v>
      </c>
      <c r="H11" s="21">
        <f t="shared" si="5"/>
        <v>0</v>
      </c>
      <c r="I11" s="21">
        <f t="shared" si="5"/>
        <v>0</v>
      </c>
      <c r="J11" s="21">
        <f t="shared" si="5"/>
        <v>0</v>
      </c>
      <c r="K11" s="21">
        <f t="shared" si="5"/>
        <v>0</v>
      </c>
      <c r="L11" s="21">
        <f t="shared" si="5"/>
        <v>0</v>
      </c>
      <c r="M11" s="21">
        <f t="shared" si="5"/>
        <v>0</v>
      </c>
      <c r="N11" s="21">
        <f t="shared" si="5"/>
        <v>0</v>
      </c>
      <c r="O11" s="21">
        <f t="shared" si="5"/>
        <v>0</v>
      </c>
      <c r="P11" s="21">
        <f t="shared" si="5"/>
        <v>0</v>
      </c>
      <c r="Q11" s="21">
        <f t="shared" si="5"/>
        <v>0</v>
      </c>
      <c r="R11" s="21">
        <f t="shared" si="5"/>
        <v>0</v>
      </c>
      <c r="S11" s="25" t="e">
        <f t="shared" si="0"/>
        <v>#DIV/0!</v>
      </c>
      <c r="T11" s="25" t="e">
        <f t="shared" si="1"/>
        <v>#DIV/0!</v>
      </c>
      <c r="U11" s="21">
        <f>SUM(U5:U10)</f>
        <v>0</v>
      </c>
      <c r="V11" s="21">
        <f>SUM(V5:V10)</f>
        <v>0</v>
      </c>
      <c r="W11" s="27">
        <f t="shared" si="4"/>
        <v>0</v>
      </c>
    </row>
    <row r="12" spans="1:23" s="15" customFormat="1" ht="26.25" customHeight="1">
      <c r="A12" s="316"/>
      <c r="B12" s="317"/>
      <c r="C12" s="312">
        <f>SUM(C11,D11)</f>
        <v>0</v>
      </c>
      <c r="D12" s="312"/>
      <c r="E12" s="312">
        <f>SUM(E11,F11)</f>
        <v>0</v>
      </c>
      <c r="F12" s="312"/>
      <c r="G12" s="312">
        <f>SUM(G11,H11)</f>
        <v>0</v>
      </c>
      <c r="H12" s="312"/>
      <c r="I12" s="312">
        <f>SUM(I11,J11)</f>
        <v>0</v>
      </c>
      <c r="J12" s="312"/>
      <c r="K12" s="312">
        <f>SUM(K11,L11)</f>
        <v>0</v>
      </c>
      <c r="L12" s="312"/>
      <c r="M12" s="312">
        <f>SUM(M11,N11)</f>
        <v>0</v>
      </c>
      <c r="N12" s="312"/>
      <c r="O12" s="312">
        <f>SUM(O11,P11)</f>
        <v>0</v>
      </c>
      <c r="P12" s="312"/>
      <c r="Q12" s="312">
        <f>SUM(Q11,R11)</f>
        <v>0</v>
      </c>
      <c r="R12" s="312"/>
      <c r="S12" s="21"/>
      <c r="T12" s="21"/>
      <c r="U12" s="312">
        <f>U11+V11</f>
        <v>0</v>
      </c>
      <c r="V12" s="312"/>
      <c r="W12" s="27"/>
    </row>
    <row r="13" spans="1:23" s="15" customFormat="1" ht="26.25" customHeight="1">
      <c r="A13" s="311" t="s">
        <v>511</v>
      </c>
      <c r="B13" s="313"/>
      <c r="C13" s="24" t="e">
        <f>C11/C12</f>
        <v>#DIV/0!</v>
      </c>
      <c r="D13" s="25" t="e">
        <f>D11/C12</f>
        <v>#DIV/0!</v>
      </c>
      <c r="E13" s="25" t="e">
        <f>E11/E12</f>
        <v>#DIV/0!</v>
      </c>
      <c r="F13" s="25" t="e">
        <f>F11/E12</f>
        <v>#DIV/0!</v>
      </c>
      <c r="G13" s="25" t="e">
        <f>G11/G12</f>
        <v>#DIV/0!</v>
      </c>
      <c r="H13" s="25" t="e">
        <f>H11/G12</f>
        <v>#DIV/0!</v>
      </c>
      <c r="I13" s="25" t="e">
        <f>I11/I12</f>
        <v>#DIV/0!</v>
      </c>
      <c r="J13" s="25" t="e">
        <f>J11/I12</f>
        <v>#DIV/0!</v>
      </c>
      <c r="K13" s="25" t="e">
        <f>K11/K12</f>
        <v>#DIV/0!</v>
      </c>
      <c r="L13" s="25" t="e">
        <f>L11/K12</f>
        <v>#DIV/0!</v>
      </c>
      <c r="M13" s="25" t="e">
        <f>M11/M12</f>
        <v>#DIV/0!</v>
      </c>
      <c r="N13" s="25" t="e">
        <f>N11/M12</f>
        <v>#DIV/0!</v>
      </c>
      <c r="O13" s="25" t="e">
        <f>O11/O12</f>
        <v>#DIV/0!</v>
      </c>
      <c r="P13" s="25" t="e">
        <f>P11/O12</f>
        <v>#DIV/0!</v>
      </c>
      <c r="Q13" s="25" t="e">
        <f>Q11/Q12</f>
        <v>#DIV/0!</v>
      </c>
      <c r="R13" s="25" t="e">
        <f>R11/Q12</f>
        <v>#DIV/0!</v>
      </c>
      <c r="S13" s="21"/>
      <c r="T13" s="21"/>
      <c r="U13" s="25" t="e">
        <f>U11/U12</f>
        <v>#DIV/0!</v>
      </c>
      <c r="V13" s="25" t="e">
        <f>V11/U12</f>
        <v>#DIV/0!</v>
      </c>
      <c r="W13" s="27"/>
    </row>
  </sheetData>
  <sheetProtection/>
  <mergeCells count="25">
    <mergeCell ref="U12:V12"/>
    <mergeCell ref="A13:B13"/>
    <mergeCell ref="A3:A4"/>
    <mergeCell ref="B3:B4"/>
    <mergeCell ref="A11:B12"/>
    <mergeCell ref="S3:T3"/>
    <mergeCell ref="U3:W3"/>
    <mergeCell ref="C12:D12"/>
    <mergeCell ref="E12:F12"/>
    <mergeCell ref="G12:H12"/>
    <mergeCell ref="I12:J12"/>
    <mergeCell ref="K12:L12"/>
    <mergeCell ref="M12:N12"/>
    <mergeCell ref="O12:P12"/>
    <mergeCell ref="Q12:R12"/>
    <mergeCell ref="A1:W1"/>
    <mergeCell ref="A2:W2"/>
    <mergeCell ref="C3:D3"/>
    <mergeCell ref="E3:F3"/>
    <mergeCell ref="G3:H3"/>
    <mergeCell ref="I3:J3"/>
    <mergeCell ref="K3:L3"/>
    <mergeCell ref="M3:N3"/>
    <mergeCell ref="O3:P3"/>
    <mergeCell ref="Q3:R3"/>
  </mergeCells>
  <printOptions/>
  <pageMargins left="0.3541666666666667" right="0.3541666666666667" top="0.7875" bottom="0.7875" header="0.5111111111111111" footer="0.5111111111111111"/>
  <pageSetup firstPageNumber="28" useFirstPageNumber="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E12"/>
  <sheetViews>
    <sheetView zoomScaleSheetLayoutView="100" zoomScalePageLayoutView="0" workbookViewId="0" topLeftCell="A1">
      <selection activeCell="A2" sqref="A2:E2"/>
    </sheetView>
  </sheetViews>
  <sheetFormatPr defaultColWidth="9.00390625" defaultRowHeight="14.25"/>
  <cols>
    <col min="1" max="1" width="12.125" style="6" customWidth="1"/>
    <col min="2" max="2" width="43.50390625" style="6" customWidth="1"/>
    <col min="3" max="3" width="17.125" style="6" customWidth="1"/>
    <col min="4" max="4" width="20.25390625" style="6" customWidth="1"/>
    <col min="5" max="5" width="23.00390625" style="6" customWidth="1"/>
  </cols>
  <sheetData>
    <row r="1" spans="1:5" s="6" customFormat="1" ht="46.5" customHeight="1">
      <c r="A1" s="318" t="s">
        <v>512</v>
      </c>
      <c r="B1" s="318"/>
      <c r="C1" s="318"/>
      <c r="D1" s="318"/>
      <c r="E1" s="318"/>
    </row>
    <row r="2" spans="1:5" s="6" customFormat="1" ht="36" customHeight="1">
      <c r="A2" s="319" t="s">
        <v>513</v>
      </c>
      <c r="B2" s="319"/>
      <c r="C2" s="319"/>
      <c r="D2" s="319"/>
      <c r="E2" s="319"/>
    </row>
    <row r="3" spans="1:5" s="6" customFormat="1" ht="42" customHeight="1">
      <c r="A3" s="7" t="s">
        <v>514</v>
      </c>
      <c r="B3" s="7" t="s">
        <v>515</v>
      </c>
      <c r="C3" s="7" t="s">
        <v>516</v>
      </c>
      <c r="D3" s="7" t="s">
        <v>517</v>
      </c>
      <c r="E3" s="7" t="s">
        <v>518</v>
      </c>
    </row>
    <row r="4" spans="1:5" s="6" customFormat="1" ht="34.5" customHeight="1">
      <c r="A4" s="8">
        <v>1</v>
      </c>
      <c r="B4" s="9"/>
      <c r="C4" s="10"/>
      <c r="D4" s="10"/>
      <c r="E4" s="11"/>
    </row>
    <row r="5" spans="1:5" s="6" customFormat="1" ht="34.5" customHeight="1">
      <c r="A5" s="8">
        <v>2</v>
      </c>
      <c r="B5" s="12"/>
      <c r="C5" s="10"/>
      <c r="D5" s="13"/>
      <c r="E5" s="11"/>
    </row>
    <row r="6" spans="1:5" s="6" customFormat="1" ht="34.5" customHeight="1">
      <c r="A6" s="8">
        <v>3</v>
      </c>
      <c r="B6" s="14"/>
      <c r="C6" s="14"/>
      <c r="D6" s="14"/>
      <c r="E6" s="14"/>
    </row>
    <row r="7" spans="1:5" s="6" customFormat="1" ht="34.5" customHeight="1">
      <c r="A7" s="8">
        <v>4</v>
      </c>
      <c r="B7" s="14"/>
      <c r="C7" s="14"/>
      <c r="D7" s="14"/>
      <c r="E7" s="14"/>
    </row>
    <row r="8" spans="1:5" s="6" customFormat="1" ht="34.5" customHeight="1">
      <c r="A8" s="8">
        <v>5</v>
      </c>
      <c r="B8" s="14"/>
      <c r="C8" s="14"/>
      <c r="D8" s="14"/>
      <c r="E8" s="14"/>
    </row>
    <row r="9" spans="1:5" s="6" customFormat="1" ht="34.5" customHeight="1">
      <c r="A9" s="8">
        <v>6</v>
      </c>
      <c r="B9" s="14"/>
      <c r="C9" s="14"/>
      <c r="D9" s="14"/>
      <c r="E9" s="14"/>
    </row>
    <row r="10" spans="1:5" s="6" customFormat="1" ht="34.5" customHeight="1">
      <c r="A10" s="8">
        <v>7</v>
      </c>
      <c r="B10" s="14"/>
      <c r="C10" s="14"/>
      <c r="D10" s="14"/>
      <c r="E10" s="14"/>
    </row>
    <row r="11" spans="1:5" s="6" customFormat="1" ht="34.5" customHeight="1">
      <c r="A11" s="8">
        <v>8</v>
      </c>
      <c r="B11" s="14"/>
      <c r="C11" s="14"/>
      <c r="D11" s="14"/>
      <c r="E11" s="14"/>
    </row>
    <row r="12" spans="1:5" s="6" customFormat="1" ht="30.75" customHeight="1">
      <c r="A12" s="320" t="s">
        <v>519</v>
      </c>
      <c r="B12" s="320"/>
      <c r="C12" s="320"/>
      <c r="D12" s="320"/>
      <c r="E12" s="320"/>
    </row>
  </sheetData>
  <sheetProtection/>
  <mergeCells count="3">
    <mergeCell ref="A1:E1"/>
    <mergeCell ref="A2:E2"/>
    <mergeCell ref="A12:E12"/>
  </mergeCells>
  <printOptions/>
  <pageMargins left="0.7479166666666667" right="0.7479166666666667" top="0.9840277777777777" bottom="0.9840277777777777" header="0.5111111111111111" footer="0.5111111111111111"/>
  <pageSetup firstPageNumber="29" useFirstPageNumber="1"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2:A21"/>
  <sheetViews>
    <sheetView zoomScaleSheetLayoutView="100" zoomScalePageLayoutView="0" workbookViewId="0" topLeftCell="A1">
      <selection activeCell="A12" sqref="A12"/>
    </sheetView>
  </sheetViews>
  <sheetFormatPr defaultColWidth="9.00390625" defaultRowHeight="14.25"/>
  <cols>
    <col min="1" max="1" width="79.375" style="0" customWidth="1"/>
  </cols>
  <sheetData>
    <row r="2" ht="20.25">
      <c r="A2" s="1" t="s">
        <v>520</v>
      </c>
    </row>
    <row r="4" ht="34.5" customHeight="1">
      <c r="A4" s="2" t="s">
        <v>521</v>
      </c>
    </row>
    <row r="5" ht="34.5" customHeight="1">
      <c r="A5" s="3" t="s">
        <v>522</v>
      </c>
    </row>
    <row r="6" ht="34.5" customHeight="1">
      <c r="A6" s="3" t="s">
        <v>523</v>
      </c>
    </row>
    <row r="7" ht="34.5" customHeight="1">
      <c r="A7" s="3" t="s">
        <v>524</v>
      </c>
    </row>
    <row r="8" ht="34.5" customHeight="1">
      <c r="A8" s="3" t="s">
        <v>525</v>
      </c>
    </row>
    <row r="9" ht="34.5" customHeight="1">
      <c r="A9" s="2" t="s">
        <v>526</v>
      </c>
    </row>
    <row r="10" ht="34.5" customHeight="1">
      <c r="A10" s="3" t="s">
        <v>527</v>
      </c>
    </row>
    <row r="11" ht="34.5" customHeight="1">
      <c r="A11" s="3" t="s">
        <v>528</v>
      </c>
    </row>
    <row r="12" ht="20.25">
      <c r="A12" s="4"/>
    </row>
    <row r="13" ht="20.25">
      <c r="A13" s="4"/>
    </row>
    <row r="14" ht="20.25">
      <c r="A14" s="4"/>
    </row>
    <row r="15" ht="20.25">
      <c r="A15" s="4"/>
    </row>
    <row r="16" ht="20.25">
      <c r="A16" s="4"/>
    </row>
    <row r="17" ht="20.25">
      <c r="A17" s="4"/>
    </row>
    <row r="18" ht="20.25">
      <c r="A18" s="4"/>
    </row>
    <row r="19" ht="20.25">
      <c r="A19" s="4"/>
    </row>
    <row r="20" ht="20.25">
      <c r="A20" s="4"/>
    </row>
    <row r="21" ht="15">
      <c r="A21" s="5"/>
    </row>
  </sheetData>
  <sheetProtection/>
  <printOptions/>
  <pageMargins left="0.7479166666666667" right="0.7479166666666667" top="0.9840277777777777" bottom="0.9840277777777777" header="0.5111111111111111" footer="0.5111111111111111"/>
  <pageSetup firstPageNumber="5" useFirstPageNumber="1" horizontalDpi="600" verticalDpi="600" orientation="portrait" paperSize="9"/>
  <headerFooter alignWithMargins="0">
    <oddFooter>&amp;L&amp;"SimSun"&amp;9&amp;C&amp;"仿宋_GB2312"&amp;9- &amp;P- -&amp;R&amp;"SimSun"&amp;9</oddFooter>
  </headerFooter>
</worksheet>
</file>

<file path=xl/worksheets/sheet2.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7">
      <selection activeCell="G9" sqref="G9"/>
    </sheetView>
  </sheetViews>
  <sheetFormatPr defaultColWidth="9.00390625" defaultRowHeight="14.25"/>
  <cols>
    <col min="1" max="1" width="5.25390625" style="0" customWidth="1"/>
    <col min="2" max="2" width="23.625" style="0" customWidth="1"/>
    <col min="3" max="3" width="4.625" style="0" customWidth="1"/>
    <col min="4" max="4" width="5.50390625" style="0" customWidth="1"/>
    <col min="5" max="5" width="55.875" style="0" customWidth="1"/>
    <col min="6" max="6" width="34.375" style="0" customWidth="1"/>
  </cols>
  <sheetData>
    <row r="1" spans="1:2" ht="14.25">
      <c r="A1" s="201" t="s">
        <v>33</v>
      </c>
      <c r="B1" s="202"/>
    </row>
    <row r="2" spans="1:6" ht="24" customHeight="1">
      <c r="A2" s="203" t="s">
        <v>34</v>
      </c>
      <c r="B2" s="203"/>
      <c r="C2" s="203"/>
      <c r="D2" s="203"/>
      <c r="E2" s="203"/>
      <c r="F2" s="203"/>
    </row>
    <row r="3" spans="1:6" ht="22.5" customHeight="1">
      <c r="A3" s="138"/>
      <c r="B3" s="138"/>
      <c r="C3" s="138"/>
      <c r="D3" s="138"/>
      <c r="E3" s="139" t="s">
        <v>35</v>
      </c>
      <c r="F3" s="138"/>
    </row>
    <row r="4" spans="1:6" ht="18.75" customHeight="1">
      <c r="A4" s="204" t="s">
        <v>36</v>
      </c>
      <c r="B4" s="204"/>
      <c r="C4" s="204"/>
      <c r="D4" s="204"/>
      <c r="E4" s="204"/>
      <c r="F4" s="204"/>
    </row>
    <row r="5" spans="1:6" ht="14.25">
      <c r="A5" s="211" t="s">
        <v>37</v>
      </c>
      <c r="B5" s="213" t="s">
        <v>38</v>
      </c>
      <c r="C5" s="205" t="s">
        <v>39</v>
      </c>
      <c r="D5" s="206"/>
      <c r="E5" s="215" t="s">
        <v>40</v>
      </c>
      <c r="F5" s="219" t="s">
        <v>41</v>
      </c>
    </row>
    <row r="6" spans="1:6" ht="18.75" customHeight="1">
      <c r="A6" s="212"/>
      <c r="B6" s="214"/>
      <c r="C6" s="140" t="s">
        <v>42</v>
      </c>
      <c r="D6" s="140" t="s">
        <v>43</v>
      </c>
      <c r="E6" s="216"/>
      <c r="F6" s="220"/>
    </row>
    <row r="7" spans="1:6" ht="30" customHeight="1">
      <c r="A7" s="141">
        <v>1</v>
      </c>
      <c r="B7" s="142" t="s">
        <v>44</v>
      </c>
      <c r="C7" s="143"/>
      <c r="D7" s="143"/>
      <c r="E7" s="144" t="s">
        <v>45</v>
      </c>
      <c r="F7" s="145" t="s">
        <v>46</v>
      </c>
    </row>
    <row r="8" spans="1:6" ht="39.75" customHeight="1">
      <c r="A8" s="146">
        <v>2</v>
      </c>
      <c r="B8" s="142" t="s">
        <v>47</v>
      </c>
      <c r="C8" s="143"/>
      <c r="D8" s="143"/>
      <c r="E8" s="147" t="s">
        <v>48</v>
      </c>
      <c r="F8" s="148" t="s">
        <v>49</v>
      </c>
    </row>
    <row r="9" spans="1:6" ht="54.75" customHeight="1">
      <c r="A9" s="149">
        <v>3</v>
      </c>
      <c r="B9" s="142" t="s">
        <v>50</v>
      </c>
      <c r="C9" s="143"/>
      <c r="D9" s="143"/>
      <c r="E9" s="144" t="s">
        <v>51</v>
      </c>
      <c r="F9" s="150" t="s">
        <v>52</v>
      </c>
    </row>
    <row r="10" spans="1:6" ht="49.5" customHeight="1">
      <c r="A10" s="151">
        <v>4</v>
      </c>
      <c r="B10" s="142" t="s">
        <v>53</v>
      </c>
      <c r="C10" s="143"/>
      <c r="D10" s="143"/>
      <c r="E10" s="217" t="s">
        <v>54</v>
      </c>
      <c r="F10" s="144" t="s">
        <v>55</v>
      </c>
    </row>
    <row r="11" spans="1:6" ht="57" customHeight="1">
      <c r="A11" s="152">
        <v>5</v>
      </c>
      <c r="B11" s="153" t="s">
        <v>56</v>
      </c>
      <c r="C11" s="154"/>
      <c r="D11" s="154"/>
      <c r="E11" s="218"/>
      <c r="F11" s="145" t="s">
        <v>57</v>
      </c>
    </row>
    <row r="12" spans="1:6" ht="36" customHeight="1">
      <c r="A12" s="149">
        <v>6</v>
      </c>
      <c r="B12" s="130" t="s">
        <v>58</v>
      </c>
      <c r="C12" s="155"/>
      <c r="D12" s="155"/>
      <c r="E12" s="130" t="s">
        <v>59</v>
      </c>
      <c r="F12" s="130" t="s">
        <v>60</v>
      </c>
    </row>
    <row r="13" spans="1:6" ht="43.5" customHeight="1">
      <c r="A13" s="152">
        <v>7</v>
      </c>
      <c r="B13" s="153" t="s">
        <v>61</v>
      </c>
      <c r="C13" s="156"/>
      <c r="D13" s="156"/>
      <c r="E13" s="150" t="s">
        <v>62</v>
      </c>
      <c r="F13" s="150" t="s">
        <v>63</v>
      </c>
    </row>
    <row r="14" spans="1:6" ht="42.75" customHeight="1">
      <c r="A14" s="149">
        <v>8</v>
      </c>
      <c r="B14" s="157" t="s">
        <v>64</v>
      </c>
      <c r="C14" s="154"/>
      <c r="D14" s="154"/>
      <c r="E14" s="144" t="s">
        <v>65</v>
      </c>
      <c r="F14" s="145" t="s">
        <v>66</v>
      </c>
    </row>
    <row r="15" spans="1:6" ht="27.75" customHeight="1">
      <c r="A15" s="158" t="s">
        <v>67</v>
      </c>
      <c r="B15" s="207" t="s">
        <v>68</v>
      </c>
      <c r="C15" s="207"/>
      <c r="D15" s="207"/>
      <c r="E15" s="207"/>
      <c r="F15" s="208"/>
    </row>
    <row r="16" spans="1:6" ht="18" customHeight="1">
      <c r="A16" s="209" t="s">
        <v>69</v>
      </c>
      <c r="B16" s="209"/>
      <c r="C16" s="209"/>
      <c r="D16" s="209"/>
      <c r="E16" s="209"/>
      <c r="F16" s="209"/>
    </row>
    <row r="17" ht="18" customHeight="1"/>
    <row r="18" ht="8.25" customHeight="1"/>
    <row r="19" spans="1:2" ht="21" customHeight="1">
      <c r="A19" s="210"/>
      <c r="B19" s="210"/>
    </row>
  </sheetData>
  <sheetProtection/>
  <mergeCells count="12">
    <mergeCell ref="A19:B19"/>
    <mergeCell ref="A5:A6"/>
    <mergeCell ref="B5:B6"/>
    <mergeCell ref="E5:E6"/>
    <mergeCell ref="E10:E11"/>
    <mergeCell ref="F5:F6"/>
    <mergeCell ref="A1:B1"/>
    <mergeCell ref="A2:F2"/>
    <mergeCell ref="A4:F4"/>
    <mergeCell ref="C5:D5"/>
    <mergeCell ref="B15:F15"/>
    <mergeCell ref="A16:F16"/>
  </mergeCells>
  <printOptions horizontalCentered="1" verticalCentered="1"/>
  <pageMargins left="0.3541666666666667" right="0.3541666666666667" top="0.39305555555555555" bottom="0.39305555555555555" header="0.5118055555555555" footer="0.5118055555555555"/>
  <pageSetup firstPageNumber="7" useFirstPageNumber="1" horizontalDpi="600" verticalDpi="600" orientation="landscape" paperSize="9"/>
  <legacyDrawing r:id="rId2"/>
</worksheet>
</file>

<file path=xl/worksheets/sheet3.xml><?xml version="1.0" encoding="utf-8"?>
<worksheet xmlns="http://schemas.openxmlformats.org/spreadsheetml/2006/main" xmlns:r="http://schemas.openxmlformats.org/officeDocument/2006/relationships">
  <dimension ref="A1:F16"/>
  <sheetViews>
    <sheetView zoomScaleSheetLayoutView="100" zoomScalePageLayoutView="0" workbookViewId="0" topLeftCell="A13">
      <selection activeCell="F9" sqref="F9"/>
    </sheetView>
  </sheetViews>
  <sheetFormatPr defaultColWidth="9.00390625" defaultRowHeight="14.25"/>
  <cols>
    <col min="1" max="1" width="5.25390625" style="0" customWidth="1"/>
    <col min="2" max="2" width="26.875" style="0" customWidth="1"/>
    <col min="3" max="3" width="4.50390625" style="0" customWidth="1"/>
    <col min="4" max="4" width="4.75390625" style="0" customWidth="1"/>
    <col min="5" max="5" width="57.625" style="0" customWidth="1"/>
    <col min="6" max="6" width="28.50390625" style="0" customWidth="1"/>
  </cols>
  <sheetData>
    <row r="1" spans="1:2" ht="15">
      <c r="A1" s="201" t="s">
        <v>70</v>
      </c>
      <c r="B1" s="202"/>
    </row>
    <row r="2" spans="1:6" ht="27" customHeight="1">
      <c r="A2" s="221" t="s">
        <v>34</v>
      </c>
      <c r="B2" s="221"/>
      <c r="C2" s="221"/>
      <c r="D2" s="221"/>
      <c r="E2" s="221"/>
      <c r="F2" s="221"/>
    </row>
    <row r="3" spans="1:6" ht="18" customHeight="1">
      <c r="A3" s="222" t="s">
        <v>71</v>
      </c>
      <c r="B3" s="222"/>
      <c r="C3" s="222"/>
      <c r="D3" s="222"/>
      <c r="E3" s="222"/>
      <c r="F3" s="222"/>
    </row>
    <row r="4" spans="1:6" ht="21" customHeight="1">
      <c r="A4" s="223" t="s">
        <v>36</v>
      </c>
      <c r="B4" s="223"/>
      <c r="C4" s="223"/>
      <c r="D4" s="223"/>
      <c r="E4" s="223"/>
      <c r="F4" s="223"/>
    </row>
    <row r="5" spans="1:6" ht="15">
      <c r="A5" s="211" t="s">
        <v>37</v>
      </c>
      <c r="B5" s="226" t="s">
        <v>38</v>
      </c>
      <c r="C5" s="205" t="s">
        <v>39</v>
      </c>
      <c r="D5" s="206"/>
      <c r="E5" s="205" t="s">
        <v>40</v>
      </c>
      <c r="F5" s="219" t="s">
        <v>41</v>
      </c>
    </row>
    <row r="6" spans="1:6" ht="30.75" customHeight="1">
      <c r="A6" s="212"/>
      <c r="B6" s="227"/>
      <c r="C6" s="98" t="s">
        <v>42</v>
      </c>
      <c r="D6" s="98" t="s">
        <v>43</v>
      </c>
      <c r="E6" s="228"/>
      <c r="F6" s="220"/>
    </row>
    <row r="7" spans="1:6" ht="55.5" customHeight="1">
      <c r="A7" s="129">
        <v>1</v>
      </c>
      <c r="B7" s="130" t="s">
        <v>72</v>
      </c>
      <c r="C7" s="111"/>
      <c r="D7" s="111"/>
      <c r="E7" s="131" t="s">
        <v>73</v>
      </c>
      <c r="F7" s="130" t="s">
        <v>74</v>
      </c>
    </row>
    <row r="8" spans="1:6" ht="36.75" customHeight="1">
      <c r="A8" s="132">
        <v>2</v>
      </c>
      <c r="B8" s="130" t="s">
        <v>75</v>
      </c>
      <c r="C8" s="111"/>
      <c r="D8" s="111"/>
      <c r="E8" s="130" t="s">
        <v>76</v>
      </c>
      <c r="F8" s="130" t="s">
        <v>77</v>
      </c>
    </row>
    <row r="9" spans="1:6" ht="54" customHeight="1">
      <c r="A9" s="133">
        <v>3</v>
      </c>
      <c r="B9" s="130" t="s">
        <v>78</v>
      </c>
      <c r="C9" s="111"/>
      <c r="D9" s="111"/>
      <c r="E9" s="130" t="s">
        <v>79</v>
      </c>
      <c r="F9" s="130" t="s">
        <v>80</v>
      </c>
    </row>
    <row r="10" spans="1:6" ht="45" customHeight="1">
      <c r="A10" s="134">
        <v>4</v>
      </c>
      <c r="B10" s="130" t="s">
        <v>81</v>
      </c>
      <c r="C10" s="111"/>
      <c r="D10" s="111"/>
      <c r="E10" s="130" t="s">
        <v>82</v>
      </c>
      <c r="F10" s="130" t="s">
        <v>83</v>
      </c>
    </row>
    <row r="11" spans="1:6" ht="45" customHeight="1">
      <c r="A11" s="135">
        <v>5</v>
      </c>
      <c r="B11" s="136" t="s">
        <v>84</v>
      </c>
      <c r="C11" s="111"/>
      <c r="D11" s="111"/>
      <c r="E11" s="130" t="s">
        <v>85</v>
      </c>
      <c r="F11" s="130" t="s">
        <v>86</v>
      </c>
    </row>
    <row r="12" spans="1:6" ht="51" customHeight="1">
      <c r="A12" s="137">
        <v>6</v>
      </c>
      <c r="B12" s="136" t="s">
        <v>87</v>
      </c>
      <c r="C12" s="111"/>
      <c r="D12" s="111"/>
      <c r="E12" s="130" t="s">
        <v>88</v>
      </c>
      <c r="F12" s="130" t="s">
        <v>89</v>
      </c>
    </row>
    <row r="13" spans="1:6" ht="60" customHeight="1">
      <c r="A13" s="128">
        <v>7</v>
      </c>
      <c r="B13" s="136" t="s">
        <v>90</v>
      </c>
      <c r="C13" s="111"/>
      <c r="D13" s="111"/>
      <c r="E13" s="130" t="s">
        <v>91</v>
      </c>
      <c r="F13" s="130" t="s">
        <v>92</v>
      </c>
    </row>
    <row r="14" spans="1:6" ht="31.5" customHeight="1">
      <c r="A14" s="129" t="s">
        <v>67</v>
      </c>
      <c r="B14" s="224" t="s">
        <v>68</v>
      </c>
      <c r="C14" s="224"/>
      <c r="D14" s="224"/>
      <c r="E14" s="224"/>
      <c r="F14" s="224"/>
    </row>
    <row r="15" spans="1:6" ht="15" customHeight="1">
      <c r="A15" s="225" t="s">
        <v>93</v>
      </c>
      <c r="B15" s="225"/>
      <c r="C15" s="225"/>
      <c r="D15" s="225"/>
      <c r="E15" s="225"/>
      <c r="F15" s="225"/>
    </row>
    <row r="16" spans="1:2" ht="12" customHeight="1">
      <c r="A16" s="210"/>
      <c r="B16" s="210"/>
    </row>
  </sheetData>
  <sheetProtection/>
  <mergeCells count="12">
    <mergeCell ref="A15:F15"/>
    <mergeCell ref="A16:B16"/>
    <mergeCell ref="A5:A6"/>
    <mergeCell ref="B5:B6"/>
    <mergeCell ref="E5:E6"/>
    <mergeCell ref="F5:F6"/>
    <mergeCell ref="A1:B1"/>
    <mergeCell ref="A2:F2"/>
    <mergeCell ref="A3:F3"/>
    <mergeCell ref="A4:F4"/>
    <mergeCell ref="C5:D5"/>
    <mergeCell ref="B14:F14"/>
  </mergeCells>
  <printOptions/>
  <pageMargins left="0.3541666666666667" right="0.3541666666666667" top="0.39305555555555555" bottom="0.39305555555555555" header="0.5118055555555555" footer="0.5118055555555555"/>
  <pageSetup firstPageNumber="8" useFirstPageNumber="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7"/>
  <sheetViews>
    <sheetView zoomScaleSheetLayoutView="100" zoomScalePageLayoutView="0" workbookViewId="0" topLeftCell="A7">
      <selection activeCell="B17" sqref="B17:B19"/>
    </sheetView>
  </sheetViews>
  <sheetFormatPr defaultColWidth="9.00390625" defaultRowHeight="14.25"/>
  <cols>
    <col min="1" max="1" width="5.25390625" style="0" customWidth="1"/>
    <col min="2" max="2" width="27.50390625" style="0" customWidth="1"/>
    <col min="3" max="3" width="4.25390625" style="0" customWidth="1"/>
    <col min="4" max="4" width="4.75390625" style="0" customWidth="1"/>
    <col min="5" max="5" width="55.375" style="0" customWidth="1"/>
    <col min="6" max="6" width="34.50390625" style="0" customWidth="1"/>
  </cols>
  <sheetData>
    <row r="1" spans="1:2" ht="15">
      <c r="A1" s="229" t="s">
        <v>94</v>
      </c>
      <c r="B1" s="229"/>
    </row>
    <row r="2" spans="1:6" ht="20.25">
      <c r="A2" s="230" t="s">
        <v>34</v>
      </c>
      <c r="B2" s="230"/>
      <c r="C2" s="230"/>
      <c r="D2" s="230"/>
      <c r="E2" s="230"/>
      <c r="F2" s="230"/>
    </row>
    <row r="3" spans="1:6" ht="15">
      <c r="A3" s="231" t="s">
        <v>95</v>
      </c>
      <c r="B3" s="231"/>
      <c r="C3" s="231"/>
      <c r="D3" s="231"/>
      <c r="E3" s="231"/>
      <c r="F3" s="231"/>
    </row>
    <row r="4" spans="1:6" ht="18" customHeight="1">
      <c r="A4" s="232" t="s">
        <v>36</v>
      </c>
      <c r="B4" s="233"/>
      <c r="C4" s="31"/>
      <c r="D4" s="31"/>
      <c r="E4" s="31"/>
      <c r="F4" s="31"/>
    </row>
    <row r="5" spans="1:6" ht="15">
      <c r="A5" s="238" t="s">
        <v>37</v>
      </c>
      <c r="B5" s="240" t="s">
        <v>38</v>
      </c>
      <c r="C5" s="205" t="s">
        <v>39</v>
      </c>
      <c r="D5" s="206"/>
      <c r="E5" s="205" t="s">
        <v>40</v>
      </c>
      <c r="F5" s="243" t="s">
        <v>41</v>
      </c>
    </row>
    <row r="6" spans="1:6" ht="31.5" customHeight="1">
      <c r="A6" s="239"/>
      <c r="B6" s="241"/>
      <c r="C6" s="98" t="s">
        <v>42</v>
      </c>
      <c r="D6" s="98" t="s">
        <v>43</v>
      </c>
      <c r="E6" s="228"/>
      <c r="F6" s="244"/>
    </row>
    <row r="7" spans="1:6" ht="28.5" customHeight="1">
      <c r="A7" s="99">
        <v>1</v>
      </c>
      <c r="B7" s="100" t="s">
        <v>96</v>
      </c>
      <c r="C7" s="101"/>
      <c r="D7" s="101"/>
      <c r="E7" s="242" t="s">
        <v>97</v>
      </c>
      <c r="F7" s="103" t="s">
        <v>98</v>
      </c>
    </row>
    <row r="8" spans="1:6" ht="42.75" customHeight="1">
      <c r="A8" s="104">
        <v>2</v>
      </c>
      <c r="B8" s="100" t="s">
        <v>99</v>
      </c>
      <c r="C8" s="101"/>
      <c r="D8" s="101"/>
      <c r="E8" s="242"/>
      <c r="F8" s="103" t="s">
        <v>100</v>
      </c>
    </row>
    <row r="9" spans="1:6" ht="75.75" customHeight="1">
      <c r="A9" s="104">
        <v>3</v>
      </c>
      <c r="B9" s="100" t="s">
        <v>101</v>
      </c>
      <c r="C9" s="101"/>
      <c r="D9" s="101"/>
      <c r="E9" s="102" t="s">
        <v>102</v>
      </c>
      <c r="F9" s="103" t="s">
        <v>103</v>
      </c>
    </row>
    <row r="10" spans="1:6" ht="40.5" customHeight="1">
      <c r="A10" s="105">
        <v>4</v>
      </c>
      <c r="B10" s="106" t="s">
        <v>104</v>
      </c>
      <c r="C10" s="107"/>
      <c r="D10" s="107"/>
      <c r="E10" s="108" t="s">
        <v>105</v>
      </c>
      <c r="F10" s="109" t="s">
        <v>106</v>
      </c>
    </row>
    <row r="11" spans="1:6" ht="30" customHeight="1">
      <c r="A11" s="104">
        <v>5</v>
      </c>
      <c r="B11" s="110" t="s">
        <v>107</v>
      </c>
      <c r="C11" s="111"/>
      <c r="D11" s="111"/>
      <c r="E11" s="112" t="s">
        <v>108</v>
      </c>
      <c r="F11" s="113" t="s">
        <v>109</v>
      </c>
    </row>
    <row r="12" spans="1:6" ht="63.75" customHeight="1">
      <c r="A12" s="104">
        <v>6</v>
      </c>
      <c r="B12" s="110" t="s">
        <v>110</v>
      </c>
      <c r="C12" s="111"/>
      <c r="D12" s="111"/>
      <c r="E12" s="112" t="s">
        <v>111</v>
      </c>
      <c r="F12" s="113" t="s">
        <v>112</v>
      </c>
    </row>
    <row r="13" spans="1:6" ht="42" customHeight="1">
      <c r="A13" s="114">
        <v>7</v>
      </c>
      <c r="B13" s="115" t="s">
        <v>113</v>
      </c>
      <c r="C13" s="116"/>
      <c r="D13" s="116"/>
      <c r="E13" s="117" t="s">
        <v>114</v>
      </c>
      <c r="F13" s="118" t="s">
        <v>115</v>
      </c>
    </row>
    <row r="14" spans="1:6" ht="30.75" customHeight="1">
      <c r="A14" s="104">
        <v>8</v>
      </c>
      <c r="B14" s="119" t="s">
        <v>116</v>
      </c>
      <c r="C14" s="101"/>
      <c r="D14" s="101"/>
      <c r="E14" s="102" t="s">
        <v>117</v>
      </c>
      <c r="F14" s="103" t="s">
        <v>118</v>
      </c>
    </row>
    <row r="15" spans="1:6" ht="39.75" customHeight="1">
      <c r="A15" s="104">
        <v>9</v>
      </c>
      <c r="B15" s="119" t="s">
        <v>119</v>
      </c>
      <c r="C15" s="101"/>
      <c r="D15" s="101"/>
      <c r="E15" s="102" t="s">
        <v>120</v>
      </c>
      <c r="F15" s="103" t="s">
        <v>121</v>
      </c>
    </row>
    <row r="16" spans="1:6" ht="42" customHeight="1">
      <c r="A16" s="104">
        <v>10</v>
      </c>
      <c r="B16" s="119" t="s">
        <v>122</v>
      </c>
      <c r="C16" s="101"/>
      <c r="D16" s="101"/>
      <c r="E16" s="120" t="s">
        <v>117</v>
      </c>
      <c r="F16" s="103" t="s">
        <v>123</v>
      </c>
    </row>
    <row r="17" spans="1:6" ht="42" customHeight="1">
      <c r="A17" s="104">
        <v>11</v>
      </c>
      <c r="B17" s="119" t="s">
        <v>124</v>
      </c>
      <c r="C17" s="101"/>
      <c r="D17" s="101"/>
      <c r="E17" s="120" t="s">
        <v>125</v>
      </c>
      <c r="F17" s="103" t="s">
        <v>126</v>
      </c>
    </row>
    <row r="18" spans="1:6" ht="42" customHeight="1">
      <c r="A18" s="104">
        <v>12</v>
      </c>
      <c r="B18" s="119" t="s">
        <v>127</v>
      </c>
      <c r="C18" s="101"/>
      <c r="D18" s="101"/>
      <c r="E18" s="120" t="s">
        <v>128</v>
      </c>
      <c r="F18" s="103" t="s">
        <v>129</v>
      </c>
    </row>
    <row r="19" spans="1:6" ht="42" customHeight="1">
      <c r="A19" s="104">
        <v>13</v>
      </c>
      <c r="B19" s="119" t="s">
        <v>130</v>
      </c>
      <c r="C19" s="101"/>
      <c r="D19" s="101"/>
      <c r="E19" s="120" t="s">
        <v>131</v>
      </c>
      <c r="F19" s="103" t="s">
        <v>132</v>
      </c>
    </row>
    <row r="20" spans="1:6" ht="54" customHeight="1">
      <c r="A20" s="105">
        <v>14</v>
      </c>
      <c r="B20" s="121" t="s">
        <v>133</v>
      </c>
      <c r="C20" s="107"/>
      <c r="D20" s="107"/>
      <c r="E20" s="108" t="s">
        <v>134</v>
      </c>
      <c r="F20" s="109" t="s">
        <v>135</v>
      </c>
    </row>
    <row r="21" spans="1:6" ht="46.5" customHeight="1">
      <c r="A21" s="122">
        <v>15</v>
      </c>
      <c r="B21" s="123" t="s">
        <v>136</v>
      </c>
      <c r="C21" s="124"/>
      <c r="D21" s="124"/>
      <c r="E21" s="125" t="s">
        <v>137</v>
      </c>
      <c r="F21" s="125" t="s">
        <v>138</v>
      </c>
    </row>
    <row r="22" spans="1:6" ht="126.75" customHeight="1">
      <c r="A22" s="122">
        <v>16</v>
      </c>
      <c r="B22" s="123" t="s">
        <v>139</v>
      </c>
      <c r="C22" s="124"/>
      <c r="D22" s="124"/>
      <c r="E22" s="126" t="s">
        <v>140</v>
      </c>
      <c r="F22" s="125" t="s">
        <v>141</v>
      </c>
    </row>
    <row r="23" spans="1:6" ht="39.75" customHeight="1">
      <c r="A23" s="122">
        <v>17</v>
      </c>
      <c r="B23" s="123" t="s">
        <v>142</v>
      </c>
      <c r="C23" s="124"/>
      <c r="D23" s="124"/>
      <c r="E23" s="126" t="s">
        <v>143</v>
      </c>
      <c r="F23" s="125" t="s">
        <v>144</v>
      </c>
    </row>
    <row r="24" spans="1:6" ht="37.5" customHeight="1">
      <c r="A24" s="122">
        <v>18</v>
      </c>
      <c r="B24" s="123" t="s">
        <v>145</v>
      </c>
      <c r="C24" s="124"/>
      <c r="D24" s="124"/>
      <c r="E24" s="126" t="s">
        <v>146</v>
      </c>
      <c r="F24" s="125" t="s">
        <v>147</v>
      </c>
    </row>
    <row r="25" spans="1:6" ht="30.75" customHeight="1">
      <c r="A25" s="127" t="s">
        <v>67</v>
      </c>
      <c r="B25" s="234" t="s">
        <v>148</v>
      </c>
      <c r="C25" s="234"/>
      <c r="D25" s="234"/>
      <c r="E25" s="234"/>
      <c r="F25" s="234"/>
    </row>
    <row r="26" spans="1:6" ht="20.25" customHeight="1">
      <c r="A26" s="235" t="s">
        <v>149</v>
      </c>
      <c r="B26" s="235"/>
      <c r="C26" s="235"/>
      <c r="D26" s="235"/>
      <c r="E26" s="235"/>
      <c r="F26" s="235"/>
    </row>
    <row r="27" spans="1:2" ht="9.75" customHeight="1">
      <c r="A27" s="236"/>
      <c r="B27" s="237"/>
    </row>
  </sheetData>
  <sheetProtection/>
  <mergeCells count="13">
    <mergeCell ref="A26:F26"/>
    <mergeCell ref="A27:B27"/>
    <mergeCell ref="A5:A6"/>
    <mergeCell ref="B5:B6"/>
    <mergeCell ref="E5:E6"/>
    <mergeCell ref="E7:E8"/>
    <mergeCell ref="F5:F6"/>
    <mergeCell ref="A1:B1"/>
    <mergeCell ref="A2:F2"/>
    <mergeCell ref="A3:F3"/>
    <mergeCell ref="A4:B4"/>
    <mergeCell ref="C5:D5"/>
    <mergeCell ref="B25:F25"/>
  </mergeCells>
  <printOptions/>
  <pageMargins left="0.3541666666666667" right="0.19652777777777777" top="0.7868055555555555" bottom="0.7868055555555555" header="0.5118055555555555" footer="0.5118055555555555"/>
  <pageSetup firstPageNumber="9" useFirstPageNumber="1" horizontalDpi="600" verticalDpi="600" orientation="landscape" paperSize="9"/>
  <headerFooter alignWithMargins="0">
    <oddFooter>&amp;L&amp;"SimSun"&amp;9&amp;C&amp;"仿宋_GB2312"&amp;9- &amp;P- -&amp;R&amp;"SimSun"&amp;9</oddFooter>
  </headerFooter>
</worksheet>
</file>

<file path=xl/worksheets/sheet5.xml><?xml version="1.0" encoding="utf-8"?>
<worksheet xmlns="http://schemas.openxmlformats.org/spreadsheetml/2006/main" xmlns:r="http://schemas.openxmlformats.org/officeDocument/2006/relationships">
  <dimension ref="A1:M73"/>
  <sheetViews>
    <sheetView zoomScaleSheetLayoutView="100" zoomScalePageLayoutView="0" workbookViewId="0" topLeftCell="A1">
      <selection activeCell="A4" sqref="A4:M4"/>
    </sheetView>
  </sheetViews>
  <sheetFormatPr defaultColWidth="9.00390625" defaultRowHeight="14.25"/>
  <cols>
    <col min="1" max="1" width="4.125" style="0" customWidth="1"/>
    <col min="2" max="2" width="9.00390625" style="0" customWidth="1"/>
    <col min="3" max="3" width="8.125" style="0" customWidth="1"/>
    <col min="4" max="4" width="9.00390625" style="0" hidden="1" customWidth="1"/>
    <col min="5" max="5" width="7.125" style="0" hidden="1" customWidth="1"/>
    <col min="6" max="6" width="4.25390625" style="0" customWidth="1"/>
    <col min="7" max="7" width="4.75390625" style="0" customWidth="1"/>
    <col min="8" max="8" width="5.875" style="0" customWidth="1"/>
    <col min="9" max="9" width="6.50390625" style="0" customWidth="1"/>
    <col min="10" max="10" width="4.25390625" style="0" customWidth="1"/>
    <col min="11" max="11" width="4.125" style="0" customWidth="1"/>
    <col min="12" max="12" width="39.375" style="0" customWidth="1"/>
    <col min="13" max="13" width="36.25390625" style="0" customWidth="1"/>
  </cols>
  <sheetData>
    <row r="1" spans="1:12" ht="15" customHeight="1">
      <c r="A1" s="245" t="s">
        <v>150</v>
      </c>
      <c r="B1" s="245"/>
      <c r="C1" s="245"/>
      <c r="D1" s="245"/>
      <c r="E1" s="245"/>
      <c r="F1" s="245"/>
      <c r="G1" s="245"/>
      <c r="H1" s="245"/>
      <c r="I1" s="245"/>
      <c r="J1" s="245"/>
      <c r="K1" s="245"/>
      <c r="L1" s="245"/>
    </row>
    <row r="2" spans="1:13" ht="20.25" customHeight="1">
      <c r="A2" s="246" t="s">
        <v>151</v>
      </c>
      <c r="B2" s="246"/>
      <c r="C2" s="246"/>
      <c r="D2" s="246"/>
      <c r="E2" s="246"/>
      <c r="F2" s="246"/>
      <c r="G2" s="246"/>
      <c r="H2" s="246"/>
      <c r="I2" s="246"/>
      <c r="J2" s="246"/>
      <c r="K2" s="246"/>
      <c r="L2" s="246"/>
      <c r="M2" s="246"/>
    </row>
    <row r="3" spans="1:13" ht="14.25" customHeight="1">
      <c r="A3" s="247" t="s">
        <v>152</v>
      </c>
      <c r="B3" s="247"/>
      <c r="C3" s="247"/>
      <c r="D3" s="247"/>
      <c r="E3" s="247"/>
      <c r="F3" s="247"/>
      <c r="G3" s="247"/>
      <c r="H3" s="247"/>
      <c r="I3" s="247"/>
      <c r="J3" s="247"/>
      <c r="K3" s="247"/>
      <c r="L3" s="247"/>
      <c r="M3" s="247"/>
    </row>
    <row r="4" spans="1:13" ht="21" customHeight="1">
      <c r="A4" s="248" t="s">
        <v>153</v>
      </c>
      <c r="B4" s="248"/>
      <c r="C4" s="248"/>
      <c r="D4" s="248"/>
      <c r="E4" s="248"/>
      <c r="F4" s="248"/>
      <c r="G4" s="248"/>
      <c r="H4" s="248"/>
      <c r="I4" s="248"/>
      <c r="J4" s="248"/>
      <c r="K4" s="248"/>
      <c r="L4" s="248"/>
      <c r="M4" s="248"/>
    </row>
    <row r="5" spans="1:13" s="86" customFormat="1" ht="14.25" customHeight="1">
      <c r="A5" s="215" t="s">
        <v>37</v>
      </c>
      <c r="B5" s="205" t="s">
        <v>154</v>
      </c>
      <c r="C5" s="205"/>
      <c r="D5" s="205"/>
      <c r="E5" s="205"/>
      <c r="F5" s="206" t="s">
        <v>155</v>
      </c>
      <c r="G5" s="206"/>
      <c r="H5" s="206"/>
      <c r="I5" s="206"/>
      <c r="J5" s="205" t="s">
        <v>39</v>
      </c>
      <c r="K5" s="206"/>
      <c r="L5" s="205" t="s">
        <v>40</v>
      </c>
      <c r="M5" s="243" t="s">
        <v>41</v>
      </c>
    </row>
    <row r="6" spans="1:13" s="86" customFormat="1" ht="42" customHeight="1">
      <c r="A6" s="215"/>
      <c r="B6" s="205"/>
      <c r="C6" s="205"/>
      <c r="D6" s="205"/>
      <c r="E6" s="205"/>
      <c r="F6" s="34" t="s">
        <v>156</v>
      </c>
      <c r="G6" s="34" t="s">
        <v>157</v>
      </c>
      <c r="H6" s="34" t="s">
        <v>158</v>
      </c>
      <c r="I6" s="34" t="s">
        <v>159</v>
      </c>
      <c r="J6" s="35" t="s">
        <v>42</v>
      </c>
      <c r="K6" s="35" t="s">
        <v>43</v>
      </c>
      <c r="L6" s="205"/>
      <c r="M6" s="243"/>
    </row>
    <row r="7" spans="1:13" s="31" customFormat="1" ht="21" customHeight="1">
      <c r="A7" s="215" t="s">
        <v>160</v>
      </c>
      <c r="B7" s="215"/>
      <c r="C7" s="215"/>
      <c r="D7" s="215"/>
      <c r="E7" s="215"/>
      <c r="F7" s="215"/>
      <c r="G7" s="215"/>
      <c r="H7" s="215"/>
      <c r="I7" s="215"/>
      <c r="J7" s="215"/>
      <c r="K7" s="215"/>
      <c r="L7" s="215"/>
      <c r="M7" s="215"/>
    </row>
    <row r="8" spans="1:13" s="31" customFormat="1" ht="55.5" customHeight="1">
      <c r="A8" s="87">
        <v>1</v>
      </c>
      <c r="B8" s="249" t="s">
        <v>161</v>
      </c>
      <c r="C8" s="249"/>
      <c r="D8" s="249"/>
      <c r="E8" s="249"/>
      <c r="F8" s="87"/>
      <c r="G8" s="87"/>
      <c r="H8" s="87"/>
      <c r="I8" s="87"/>
      <c r="J8" s="87"/>
      <c r="K8" s="87"/>
      <c r="L8" s="93" t="s">
        <v>162</v>
      </c>
      <c r="M8" s="50" t="s">
        <v>163</v>
      </c>
    </row>
    <row r="9" spans="1:13" s="31" customFormat="1" ht="69" customHeight="1">
      <c r="A9" s="87">
        <v>2</v>
      </c>
      <c r="B9" s="249" t="s">
        <v>164</v>
      </c>
      <c r="C9" s="249"/>
      <c r="D9" s="249"/>
      <c r="E9" s="249"/>
      <c r="F9" s="87"/>
      <c r="G9" s="87"/>
      <c r="H9" s="87"/>
      <c r="I9" s="87"/>
      <c r="J9" s="94"/>
      <c r="K9" s="94"/>
      <c r="L9" s="71" t="s">
        <v>165</v>
      </c>
      <c r="M9" s="50" t="s">
        <v>166</v>
      </c>
    </row>
    <row r="10" spans="1:13" s="31" customFormat="1" ht="49.5" customHeight="1">
      <c r="A10" s="87">
        <v>3</v>
      </c>
      <c r="B10" s="249" t="s">
        <v>167</v>
      </c>
      <c r="C10" s="249"/>
      <c r="D10" s="249"/>
      <c r="E10" s="249"/>
      <c r="F10" s="87"/>
      <c r="G10" s="87"/>
      <c r="H10" s="87"/>
      <c r="I10" s="87"/>
      <c r="J10" s="94"/>
      <c r="K10" s="94"/>
      <c r="L10" s="44" t="s">
        <v>168</v>
      </c>
      <c r="M10" s="65" t="s">
        <v>169</v>
      </c>
    </row>
    <row r="11" spans="1:13" s="31" customFormat="1" ht="45" customHeight="1">
      <c r="A11" s="87">
        <v>4</v>
      </c>
      <c r="B11" s="249" t="s">
        <v>170</v>
      </c>
      <c r="C11" s="249"/>
      <c r="D11" s="249"/>
      <c r="E11" s="249"/>
      <c r="F11" s="87"/>
      <c r="G11" s="87"/>
      <c r="H11" s="87"/>
      <c r="I11" s="87"/>
      <c r="J11" s="94"/>
      <c r="K11" s="94"/>
      <c r="L11" s="44" t="s">
        <v>171</v>
      </c>
      <c r="M11" s="65" t="s">
        <v>172</v>
      </c>
    </row>
    <row r="12" spans="1:13" s="74" customFormat="1" ht="21" customHeight="1">
      <c r="A12" s="89">
        <v>5</v>
      </c>
      <c r="B12" s="249" t="s">
        <v>173</v>
      </c>
      <c r="C12" s="249"/>
      <c r="D12" s="249"/>
      <c r="E12" s="249"/>
      <c r="F12" s="90"/>
      <c r="G12" s="90"/>
      <c r="H12" s="90"/>
      <c r="I12" s="90"/>
      <c r="J12" s="95"/>
      <c r="K12" s="95"/>
      <c r="L12" s="71" t="s">
        <v>174</v>
      </c>
      <c r="M12" s="256" t="s">
        <v>175</v>
      </c>
    </row>
    <row r="13" spans="1:13" s="74" customFormat="1" ht="21" customHeight="1">
      <c r="A13" s="89">
        <v>6</v>
      </c>
      <c r="B13" s="249" t="s">
        <v>176</v>
      </c>
      <c r="C13" s="249"/>
      <c r="D13" s="249"/>
      <c r="E13" s="249"/>
      <c r="F13" s="90"/>
      <c r="G13" s="90"/>
      <c r="H13" s="90"/>
      <c r="I13" s="90"/>
      <c r="J13" s="95"/>
      <c r="K13" s="95"/>
      <c r="L13" s="84" t="s">
        <v>177</v>
      </c>
      <c r="M13" s="256"/>
    </row>
    <row r="14" spans="1:13" s="31" customFormat="1" ht="27" customHeight="1">
      <c r="A14" s="87">
        <v>7</v>
      </c>
      <c r="B14" s="249" t="s">
        <v>178</v>
      </c>
      <c r="C14" s="249"/>
      <c r="D14" s="88"/>
      <c r="E14" s="88"/>
      <c r="F14" s="87"/>
      <c r="G14" s="87"/>
      <c r="H14" s="87"/>
      <c r="I14" s="87"/>
      <c r="J14" s="94"/>
      <c r="K14" s="94"/>
      <c r="L14" s="44" t="s">
        <v>179</v>
      </c>
      <c r="M14" s="65" t="s">
        <v>180</v>
      </c>
    </row>
    <row r="15" spans="1:13" s="31" customFormat="1" ht="87" customHeight="1">
      <c r="A15" s="87">
        <v>8</v>
      </c>
      <c r="B15" s="249" t="s">
        <v>181</v>
      </c>
      <c r="C15" s="249"/>
      <c r="D15" s="249"/>
      <c r="E15" s="249"/>
      <c r="F15" s="91"/>
      <c r="G15" s="91"/>
      <c r="H15" s="91"/>
      <c r="I15" s="91"/>
      <c r="J15" s="94"/>
      <c r="K15" s="94"/>
      <c r="L15" s="96" t="s">
        <v>182</v>
      </c>
      <c r="M15" s="65" t="s">
        <v>183</v>
      </c>
    </row>
    <row r="16" spans="1:13" s="31" customFormat="1" ht="48" customHeight="1">
      <c r="A16" s="87">
        <v>9</v>
      </c>
      <c r="B16" s="249" t="s">
        <v>184</v>
      </c>
      <c r="C16" s="249"/>
      <c r="D16" s="249"/>
      <c r="E16" s="249"/>
      <c r="F16" s="91"/>
      <c r="G16" s="91"/>
      <c r="H16" s="91"/>
      <c r="I16" s="91"/>
      <c r="J16" s="94"/>
      <c r="K16" s="94"/>
      <c r="L16" s="96" t="s">
        <v>185</v>
      </c>
      <c r="M16" s="65" t="s">
        <v>186</v>
      </c>
    </row>
    <row r="17" spans="1:13" s="31" customFormat="1" ht="19.5" customHeight="1">
      <c r="A17" s="215" t="s">
        <v>187</v>
      </c>
      <c r="B17" s="215"/>
      <c r="C17" s="215"/>
      <c r="D17" s="215"/>
      <c r="E17" s="215"/>
      <c r="F17" s="215"/>
      <c r="G17" s="215"/>
      <c r="H17" s="215"/>
      <c r="I17" s="215"/>
      <c r="J17" s="215"/>
      <c r="K17" s="215"/>
      <c r="L17" s="215"/>
      <c r="M17" s="215"/>
    </row>
    <row r="18" spans="1:13" s="31" customFormat="1" ht="19.5" customHeight="1">
      <c r="A18" s="215" t="s">
        <v>188</v>
      </c>
      <c r="B18" s="215"/>
      <c r="C18" s="215"/>
      <c r="D18" s="215"/>
      <c r="E18" s="215"/>
      <c r="F18" s="215"/>
      <c r="G18" s="215"/>
      <c r="H18" s="215"/>
      <c r="I18" s="215"/>
      <c r="J18" s="215"/>
      <c r="K18" s="215"/>
      <c r="L18" s="215"/>
      <c r="M18" s="215"/>
    </row>
    <row r="19" spans="1:13" s="31" customFormat="1" ht="69.75" customHeight="1">
      <c r="A19" s="87">
        <v>1</v>
      </c>
      <c r="B19" s="250" t="s">
        <v>189</v>
      </c>
      <c r="C19" s="251"/>
      <c r="D19" s="251"/>
      <c r="E19" s="251"/>
      <c r="F19" s="92"/>
      <c r="G19" s="92"/>
      <c r="H19" s="92"/>
      <c r="I19" s="92"/>
      <c r="J19" s="87"/>
      <c r="K19" s="87"/>
      <c r="L19" s="93" t="s">
        <v>190</v>
      </c>
      <c r="M19" s="65" t="s">
        <v>175</v>
      </c>
    </row>
    <row r="20" spans="1:13" s="31" customFormat="1" ht="42.75" customHeight="1">
      <c r="A20" s="87">
        <v>2</v>
      </c>
      <c r="B20" s="249" t="s">
        <v>191</v>
      </c>
      <c r="C20" s="249"/>
      <c r="D20" s="249"/>
      <c r="E20" s="249"/>
      <c r="F20" s="91"/>
      <c r="G20" s="91"/>
      <c r="H20" s="91"/>
      <c r="I20" s="91"/>
      <c r="J20" s="94"/>
      <c r="K20" s="94"/>
      <c r="L20" s="97" t="s">
        <v>192</v>
      </c>
      <c r="M20" s="65" t="s">
        <v>193</v>
      </c>
    </row>
    <row r="21" spans="1:13" s="31" customFormat="1" ht="45.75" customHeight="1">
      <c r="A21" s="87">
        <v>3</v>
      </c>
      <c r="B21" s="249" t="s">
        <v>194</v>
      </c>
      <c r="C21" s="249"/>
      <c r="D21" s="249"/>
      <c r="E21" s="249"/>
      <c r="F21" s="91"/>
      <c r="G21" s="91"/>
      <c r="H21" s="91"/>
      <c r="I21" s="91"/>
      <c r="J21" s="94"/>
      <c r="K21" s="94"/>
      <c r="L21" s="96" t="s">
        <v>195</v>
      </c>
      <c r="M21" s="65" t="s">
        <v>196</v>
      </c>
    </row>
    <row r="22" spans="1:13" s="31" customFormat="1" ht="66" customHeight="1">
      <c r="A22" s="87">
        <v>4</v>
      </c>
      <c r="B22" s="249" t="s">
        <v>197</v>
      </c>
      <c r="C22" s="249"/>
      <c r="D22" s="249"/>
      <c r="E22" s="249"/>
      <c r="F22" s="91"/>
      <c r="G22" s="91"/>
      <c r="H22" s="91"/>
      <c r="I22" s="91"/>
      <c r="J22" s="94"/>
      <c r="K22" s="94"/>
      <c r="L22" s="96" t="s">
        <v>198</v>
      </c>
      <c r="M22" s="65" t="s">
        <v>199</v>
      </c>
    </row>
    <row r="23" spans="1:13" s="31" customFormat="1" ht="63" customHeight="1">
      <c r="A23" s="87">
        <v>5</v>
      </c>
      <c r="B23" s="249" t="s">
        <v>200</v>
      </c>
      <c r="C23" s="249"/>
      <c r="D23" s="249"/>
      <c r="E23" s="249"/>
      <c r="F23" s="91"/>
      <c r="G23" s="91"/>
      <c r="H23" s="91"/>
      <c r="I23" s="91"/>
      <c r="J23" s="94"/>
      <c r="K23" s="94"/>
      <c r="L23" s="96" t="s">
        <v>201</v>
      </c>
      <c r="M23" s="65" t="s">
        <v>199</v>
      </c>
    </row>
    <row r="24" spans="1:13" s="31" customFormat="1" ht="45" customHeight="1">
      <c r="A24" s="87">
        <v>6</v>
      </c>
      <c r="B24" s="249" t="s">
        <v>202</v>
      </c>
      <c r="C24" s="249"/>
      <c r="D24" s="249"/>
      <c r="E24" s="249"/>
      <c r="F24" s="91"/>
      <c r="G24" s="91"/>
      <c r="H24" s="91"/>
      <c r="I24" s="91"/>
      <c r="J24" s="94"/>
      <c r="K24" s="94"/>
      <c r="L24" s="96" t="s">
        <v>203</v>
      </c>
      <c r="M24" s="256" t="s">
        <v>199</v>
      </c>
    </row>
    <row r="25" spans="1:13" s="31" customFormat="1" ht="30" customHeight="1">
      <c r="A25" s="87">
        <v>7</v>
      </c>
      <c r="B25" s="249" t="s">
        <v>204</v>
      </c>
      <c r="C25" s="249"/>
      <c r="D25" s="249"/>
      <c r="E25" s="249"/>
      <c r="F25" s="91"/>
      <c r="G25" s="91"/>
      <c r="H25" s="91"/>
      <c r="I25" s="91"/>
      <c r="J25" s="94"/>
      <c r="K25" s="94"/>
      <c r="L25" s="96" t="s">
        <v>205</v>
      </c>
      <c r="M25" s="256"/>
    </row>
    <row r="26" spans="1:13" s="31" customFormat="1" ht="30.75" customHeight="1">
      <c r="A26" s="87">
        <v>8</v>
      </c>
      <c r="B26" s="249" t="s">
        <v>206</v>
      </c>
      <c r="C26" s="249"/>
      <c r="D26" s="249"/>
      <c r="E26" s="249"/>
      <c r="F26" s="91"/>
      <c r="G26" s="91"/>
      <c r="H26" s="91"/>
      <c r="I26" s="91"/>
      <c r="J26" s="94"/>
      <c r="K26" s="94"/>
      <c r="L26" s="96" t="s">
        <v>207</v>
      </c>
      <c r="M26" s="256"/>
    </row>
    <row r="27" spans="1:13" s="31" customFormat="1" ht="30.75" customHeight="1">
      <c r="A27" s="87">
        <v>9</v>
      </c>
      <c r="B27" s="249" t="s">
        <v>208</v>
      </c>
      <c r="C27" s="249"/>
      <c r="D27" s="249"/>
      <c r="E27" s="249"/>
      <c r="F27" s="91"/>
      <c r="G27" s="91"/>
      <c r="H27" s="91"/>
      <c r="I27" s="91"/>
      <c r="J27" s="94"/>
      <c r="K27" s="94"/>
      <c r="L27" s="96" t="s">
        <v>209</v>
      </c>
      <c r="M27" s="256"/>
    </row>
    <row r="28" spans="1:13" s="31" customFormat="1" ht="30.75" customHeight="1">
      <c r="A28" s="87">
        <v>10</v>
      </c>
      <c r="B28" s="249" t="s">
        <v>210</v>
      </c>
      <c r="C28" s="249"/>
      <c r="D28" s="249"/>
      <c r="E28" s="249"/>
      <c r="F28" s="91"/>
      <c r="G28" s="91"/>
      <c r="H28" s="91"/>
      <c r="I28" s="91"/>
      <c r="J28" s="94"/>
      <c r="K28" s="94"/>
      <c r="L28" s="96" t="s">
        <v>211</v>
      </c>
      <c r="M28" s="256"/>
    </row>
    <row r="29" spans="1:13" s="31" customFormat="1" ht="33" customHeight="1">
      <c r="A29" s="87">
        <v>11</v>
      </c>
      <c r="B29" s="249" t="s">
        <v>212</v>
      </c>
      <c r="C29" s="249"/>
      <c r="D29" s="249"/>
      <c r="E29" s="249"/>
      <c r="F29" s="91"/>
      <c r="G29" s="91"/>
      <c r="H29" s="91"/>
      <c r="I29" s="91"/>
      <c r="J29" s="94"/>
      <c r="K29" s="94"/>
      <c r="L29" s="96" t="s">
        <v>213</v>
      </c>
      <c r="M29" s="256"/>
    </row>
    <row r="30" spans="1:13" s="31" customFormat="1" ht="24" customHeight="1">
      <c r="A30" s="87">
        <v>12</v>
      </c>
      <c r="B30" s="249" t="s">
        <v>214</v>
      </c>
      <c r="C30" s="249"/>
      <c r="D30" s="249"/>
      <c r="E30" s="249"/>
      <c r="F30" s="91"/>
      <c r="G30" s="91"/>
      <c r="H30" s="91"/>
      <c r="I30" s="91"/>
      <c r="J30" s="94"/>
      <c r="K30" s="94"/>
      <c r="L30" s="94"/>
      <c r="M30" s="256"/>
    </row>
    <row r="31" spans="1:13" s="31" customFormat="1" ht="39" customHeight="1">
      <c r="A31" s="87">
        <v>13</v>
      </c>
      <c r="B31" s="249" t="s">
        <v>215</v>
      </c>
      <c r="C31" s="249"/>
      <c r="D31" s="249"/>
      <c r="E31" s="249"/>
      <c r="F31" s="91"/>
      <c r="G31" s="91"/>
      <c r="H31" s="91"/>
      <c r="I31" s="91"/>
      <c r="J31" s="94"/>
      <c r="K31" s="94"/>
      <c r="L31" s="94"/>
      <c r="M31" s="256"/>
    </row>
    <row r="32" spans="1:13" s="31" customFormat="1" ht="39" customHeight="1">
      <c r="A32" s="87">
        <v>14</v>
      </c>
      <c r="B32" s="249" t="s">
        <v>216</v>
      </c>
      <c r="C32" s="249"/>
      <c r="D32" s="249"/>
      <c r="E32" s="249"/>
      <c r="F32" s="91"/>
      <c r="G32" s="91"/>
      <c r="H32" s="91"/>
      <c r="I32" s="91"/>
      <c r="J32" s="94"/>
      <c r="K32" s="94"/>
      <c r="L32" s="94"/>
      <c r="M32" s="256"/>
    </row>
    <row r="33" spans="1:13" s="31" customFormat="1" ht="24.75" customHeight="1">
      <c r="A33" s="215" t="s">
        <v>217</v>
      </c>
      <c r="B33" s="215"/>
      <c r="C33" s="252" t="s">
        <v>218</v>
      </c>
      <c r="D33" s="252"/>
      <c r="E33" s="252"/>
      <c r="F33" s="252"/>
      <c r="G33" s="252"/>
      <c r="H33" s="252"/>
      <c r="I33" s="252"/>
      <c r="J33" s="252"/>
      <c r="K33" s="252"/>
      <c r="L33" s="252"/>
      <c r="M33" s="252"/>
    </row>
    <row r="34" spans="1:13" s="31" customFormat="1" ht="21" customHeight="1">
      <c r="A34" s="215" t="s">
        <v>219</v>
      </c>
      <c r="B34" s="215"/>
      <c r="C34" s="215"/>
      <c r="D34" s="215"/>
      <c r="E34" s="215"/>
      <c r="F34" s="215"/>
      <c r="G34" s="215"/>
      <c r="H34" s="215"/>
      <c r="I34" s="215"/>
      <c r="J34" s="215"/>
      <c r="K34" s="215"/>
      <c r="L34" s="215"/>
      <c r="M34" s="215"/>
    </row>
    <row r="35" spans="1:13" s="31" customFormat="1" ht="54" customHeight="1">
      <c r="A35" s="87">
        <v>1</v>
      </c>
      <c r="B35" s="249" t="s">
        <v>220</v>
      </c>
      <c r="C35" s="249"/>
      <c r="D35" s="249"/>
      <c r="E35" s="249"/>
      <c r="F35" s="91"/>
      <c r="G35" s="91"/>
      <c r="H35" s="91"/>
      <c r="I35" s="91"/>
      <c r="J35" s="94"/>
      <c r="K35" s="94"/>
      <c r="L35" s="96" t="s">
        <v>221</v>
      </c>
      <c r="M35" s="256" t="s">
        <v>199</v>
      </c>
    </row>
    <row r="36" spans="1:13" s="31" customFormat="1" ht="33" customHeight="1">
      <c r="A36" s="87">
        <v>2</v>
      </c>
      <c r="B36" s="249" t="s">
        <v>222</v>
      </c>
      <c r="C36" s="249"/>
      <c r="D36" s="249"/>
      <c r="E36" s="249"/>
      <c r="F36" s="91"/>
      <c r="G36" s="91"/>
      <c r="H36" s="91"/>
      <c r="I36" s="91"/>
      <c r="J36" s="94"/>
      <c r="K36" s="94"/>
      <c r="L36" s="96" t="s">
        <v>223</v>
      </c>
      <c r="M36" s="256"/>
    </row>
    <row r="37" spans="1:13" s="31" customFormat="1" ht="31.5" customHeight="1">
      <c r="A37" s="87">
        <v>3</v>
      </c>
      <c r="B37" s="249" t="s">
        <v>224</v>
      </c>
      <c r="C37" s="249"/>
      <c r="D37" s="249"/>
      <c r="E37" s="249"/>
      <c r="F37" s="91"/>
      <c r="G37" s="91"/>
      <c r="H37" s="91"/>
      <c r="I37" s="91"/>
      <c r="J37" s="94"/>
      <c r="K37" s="94"/>
      <c r="L37" s="96" t="s">
        <v>225</v>
      </c>
      <c r="M37" s="256"/>
    </row>
    <row r="38" spans="1:13" s="31" customFormat="1" ht="25.5" customHeight="1">
      <c r="A38" s="87">
        <v>4</v>
      </c>
      <c r="B38" s="249" t="s">
        <v>226</v>
      </c>
      <c r="C38" s="249"/>
      <c r="D38" s="249"/>
      <c r="E38" s="249"/>
      <c r="F38" s="91"/>
      <c r="G38" s="91"/>
      <c r="H38" s="91"/>
      <c r="I38" s="91"/>
      <c r="J38" s="94"/>
      <c r="K38" s="94"/>
      <c r="L38" s="94"/>
      <c r="M38" s="256"/>
    </row>
    <row r="39" spans="1:13" s="31" customFormat="1" ht="22.5" customHeight="1">
      <c r="A39" s="87">
        <v>5</v>
      </c>
      <c r="B39" s="249" t="s">
        <v>227</v>
      </c>
      <c r="C39" s="249"/>
      <c r="D39" s="249"/>
      <c r="E39" s="249"/>
      <c r="F39" s="91"/>
      <c r="G39" s="91"/>
      <c r="H39" s="91"/>
      <c r="I39" s="91"/>
      <c r="J39" s="94"/>
      <c r="K39" s="94"/>
      <c r="L39" s="94"/>
      <c r="M39" s="256" t="s">
        <v>199</v>
      </c>
    </row>
    <row r="40" spans="1:13" s="31" customFormat="1" ht="22.5" customHeight="1">
      <c r="A40" s="87">
        <v>6</v>
      </c>
      <c r="B40" s="249" t="s">
        <v>228</v>
      </c>
      <c r="C40" s="249"/>
      <c r="D40" s="249"/>
      <c r="E40" s="249"/>
      <c r="F40" s="91"/>
      <c r="G40" s="91"/>
      <c r="H40" s="91"/>
      <c r="I40" s="91"/>
      <c r="J40" s="94"/>
      <c r="K40" s="94"/>
      <c r="L40" s="94"/>
      <c r="M40" s="256"/>
    </row>
    <row r="41" spans="1:13" s="31" customFormat="1" ht="22.5" customHeight="1">
      <c r="A41" s="87">
        <v>7</v>
      </c>
      <c r="B41" s="249" t="s">
        <v>229</v>
      </c>
      <c r="C41" s="249"/>
      <c r="D41" s="249"/>
      <c r="E41" s="249"/>
      <c r="F41" s="91"/>
      <c r="G41" s="91"/>
      <c r="H41" s="91"/>
      <c r="I41" s="91"/>
      <c r="J41" s="94"/>
      <c r="K41" s="94"/>
      <c r="L41" s="94"/>
      <c r="M41" s="256"/>
    </row>
    <row r="42" spans="1:13" s="31" customFormat="1" ht="33.75" customHeight="1">
      <c r="A42" s="87">
        <v>8</v>
      </c>
      <c r="B42" s="249" t="s">
        <v>230</v>
      </c>
      <c r="C42" s="249"/>
      <c r="D42" s="249"/>
      <c r="E42" s="249"/>
      <c r="F42" s="91"/>
      <c r="G42" s="91"/>
      <c r="H42" s="91"/>
      <c r="I42" s="91"/>
      <c r="J42" s="94"/>
      <c r="K42" s="94"/>
      <c r="L42" s="94"/>
      <c r="M42" s="256"/>
    </row>
    <row r="43" spans="1:13" s="31" customFormat="1" ht="24" customHeight="1">
      <c r="A43" s="87">
        <v>9</v>
      </c>
      <c r="B43" s="249" t="s">
        <v>231</v>
      </c>
      <c r="C43" s="249"/>
      <c r="D43" s="249"/>
      <c r="E43" s="249"/>
      <c r="F43" s="91"/>
      <c r="G43" s="91"/>
      <c r="H43" s="91"/>
      <c r="I43" s="91"/>
      <c r="J43" s="94"/>
      <c r="K43" s="94"/>
      <c r="L43" s="94"/>
      <c r="M43" s="256"/>
    </row>
    <row r="44" spans="1:13" s="31" customFormat="1" ht="24" customHeight="1">
      <c r="A44" s="87">
        <v>10</v>
      </c>
      <c r="B44" s="249" t="s">
        <v>232</v>
      </c>
      <c r="C44" s="249"/>
      <c r="D44" s="249"/>
      <c r="E44" s="249"/>
      <c r="F44" s="91"/>
      <c r="G44" s="91"/>
      <c r="H44" s="91"/>
      <c r="I44" s="91"/>
      <c r="J44" s="94"/>
      <c r="K44" s="94"/>
      <c r="L44" s="94"/>
      <c r="M44" s="256"/>
    </row>
    <row r="45" spans="1:13" s="31" customFormat="1" ht="24.75" customHeight="1">
      <c r="A45" s="87">
        <v>11</v>
      </c>
      <c r="B45" s="249" t="s">
        <v>233</v>
      </c>
      <c r="C45" s="249"/>
      <c r="D45" s="249"/>
      <c r="E45" s="249"/>
      <c r="F45" s="91"/>
      <c r="G45" s="91"/>
      <c r="H45" s="91"/>
      <c r="I45" s="91"/>
      <c r="J45" s="94"/>
      <c r="K45" s="94"/>
      <c r="L45" s="94"/>
      <c r="M45" s="256"/>
    </row>
    <row r="46" spans="1:13" s="31" customFormat="1" ht="25.5" customHeight="1">
      <c r="A46" s="87">
        <v>12</v>
      </c>
      <c r="B46" s="249" t="s">
        <v>210</v>
      </c>
      <c r="C46" s="249"/>
      <c r="D46" s="249"/>
      <c r="E46" s="249"/>
      <c r="F46" s="91"/>
      <c r="G46" s="91"/>
      <c r="H46" s="91"/>
      <c r="I46" s="91"/>
      <c r="J46" s="94"/>
      <c r="K46" s="94"/>
      <c r="L46" s="94"/>
      <c r="M46" s="256"/>
    </row>
    <row r="47" spans="1:13" s="31" customFormat="1" ht="24.75" customHeight="1">
      <c r="A47" s="87">
        <v>13</v>
      </c>
      <c r="B47" s="249" t="s">
        <v>234</v>
      </c>
      <c r="C47" s="249"/>
      <c r="D47" s="249"/>
      <c r="E47" s="249"/>
      <c r="F47" s="91"/>
      <c r="G47" s="91"/>
      <c r="H47" s="91"/>
      <c r="I47" s="91"/>
      <c r="J47" s="94"/>
      <c r="K47" s="94"/>
      <c r="L47" s="94"/>
      <c r="M47" s="256"/>
    </row>
    <row r="48" spans="1:13" s="31" customFormat="1" ht="24.75" customHeight="1">
      <c r="A48" s="87">
        <v>14</v>
      </c>
      <c r="B48" s="249" t="s">
        <v>235</v>
      </c>
      <c r="C48" s="249"/>
      <c r="D48" s="249"/>
      <c r="E48" s="249"/>
      <c r="F48" s="91"/>
      <c r="G48" s="91"/>
      <c r="H48" s="91"/>
      <c r="I48" s="91"/>
      <c r="J48" s="94"/>
      <c r="K48" s="94"/>
      <c r="L48" s="94"/>
      <c r="M48" s="256"/>
    </row>
    <row r="49" spans="1:13" s="31" customFormat="1" ht="24.75" customHeight="1">
      <c r="A49" s="87">
        <v>15</v>
      </c>
      <c r="B49" s="249" t="s">
        <v>215</v>
      </c>
      <c r="C49" s="249"/>
      <c r="D49" s="249"/>
      <c r="E49" s="249"/>
      <c r="F49" s="91"/>
      <c r="G49" s="91"/>
      <c r="H49" s="91"/>
      <c r="I49" s="91"/>
      <c r="J49" s="94"/>
      <c r="K49" s="94"/>
      <c r="L49" s="94"/>
      <c r="M49" s="65"/>
    </row>
    <row r="50" spans="1:13" s="31" customFormat="1" ht="22.5" customHeight="1">
      <c r="A50" s="215" t="s">
        <v>217</v>
      </c>
      <c r="B50" s="215"/>
      <c r="C50" s="252" t="s">
        <v>218</v>
      </c>
      <c r="D50" s="252"/>
      <c r="E50" s="252"/>
      <c r="F50" s="252"/>
      <c r="G50" s="252"/>
      <c r="H50" s="252"/>
      <c r="I50" s="252"/>
      <c r="J50" s="252"/>
      <c r="K50" s="252"/>
      <c r="L50" s="252"/>
      <c r="M50" s="252"/>
    </row>
    <row r="51" spans="1:13" s="31" customFormat="1" ht="15.75" customHeight="1">
      <c r="A51" s="215" t="s">
        <v>236</v>
      </c>
      <c r="B51" s="215"/>
      <c r="C51" s="215"/>
      <c r="D51" s="215"/>
      <c r="E51" s="215"/>
      <c r="F51" s="215"/>
      <c r="G51" s="215"/>
      <c r="H51" s="215"/>
      <c r="I51" s="215"/>
      <c r="J51" s="215"/>
      <c r="K51" s="215"/>
      <c r="L51" s="215"/>
      <c r="M51" s="215"/>
    </row>
    <row r="52" spans="1:13" s="31" customFormat="1" ht="45" customHeight="1">
      <c r="A52" s="87">
        <v>1</v>
      </c>
      <c r="B52" s="249" t="s">
        <v>237</v>
      </c>
      <c r="C52" s="249"/>
      <c r="D52" s="249"/>
      <c r="E52" s="249"/>
      <c r="F52" s="91"/>
      <c r="G52" s="91"/>
      <c r="H52" s="91"/>
      <c r="I52" s="91"/>
      <c r="J52" s="94"/>
      <c r="K52" s="94"/>
      <c r="L52" s="96" t="s">
        <v>238</v>
      </c>
      <c r="M52" s="65" t="s">
        <v>239</v>
      </c>
    </row>
    <row r="53" spans="1:13" s="31" customFormat="1" ht="45" customHeight="1">
      <c r="A53" s="87">
        <v>2</v>
      </c>
      <c r="B53" s="249" t="s">
        <v>240</v>
      </c>
      <c r="C53" s="249"/>
      <c r="D53" s="249"/>
      <c r="E53" s="249"/>
      <c r="F53" s="91"/>
      <c r="G53" s="91"/>
      <c r="H53" s="91"/>
      <c r="I53" s="91"/>
      <c r="J53" s="94"/>
      <c r="K53" s="94"/>
      <c r="L53" s="96"/>
      <c r="M53" s="65" t="s">
        <v>241</v>
      </c>
    </row>
    <row r="54" spans="1:13" s="31" customFormat="1" ht="42.75" customHeight="1">
      <c r="A54" s="87">
        <v>3</v>
      </c>
      <c r="B54" s="249" t="s">
        <v>242</v>
      </c>
      <c r="C54" s="249"/>
      <c r="D54" s="249"/>
      <c r="E54" s="249"/>
      <c r="F54" s="91"/>
      <c r="G54" s="91"/>
      <c r="H54" s="91"/>
      <c r="I54" s="91"/>
      <c r="J54" s="94"/>
      <c r="K54" s="94"/>
      <c r="L54" s="96" t="s">
        <v>243</v>
      </c>
      <c r="M54" s="256" t="s">
        <v>199</v>
      </c>
    </row>
    <row r="55" spans="1:13" s="31" customFormat="1" ht="28.5" customHeight="1">
      <c r="A55" s="87">
        <v>4</v>
      </c>
      <c r="B55" s="249" t="s">
        <v>244</v>
      </c>
      <c r="C55" s="249"/>
      <c r="D55" s="249"/>
      <c r="E55" s="249"/>
      <c r="F55" s="91"/>
      <c r="G55" s="91"/>
      <c r="H55" s="91"/>
      <c r="I55" s="91"/>
      <c r="J55" s="94"/>
      <c r="K55" s="94"/>
      <c r="L55" s="96" t="s">
        <v>245</v>
      </c>
      <c r="M55" s="256"/>
    </row>
    <row r="56" spans="1:13" s="31" customFormat="1" ht="33" customHeight="1">
      <c r="A56" s="87">
        <v>5</v>
      </c>
      <c r="B56" s="249" t="s">
        <v>246</v>
      </c>
      <c r="C56" s="249"/>
      <c r="D56" s="249"/>
      <c r="E56" s="249"/>
      <c r="F56" s="91"/>
      <c r="G56" s="91"/>
      <c r="H56" s="91"/>
      <c r="I56" s="91"/>
      <c r="J56" s="94"/>
      <c r="K56" s="94"/>
      <c r="L56" s="96"/>
      <c r="M56" s="256" t="s">
        <v>199</v>
      </c>
    </row>
    <row r="57" spans="1:13" s="31" customFormat="1" ht="27" customHeight="1">
      <c r="A57" s="87">
        <v>6</v>
      </c>
      <c r="B57" s="249" t="s">
        <v>247</v>
      </c>
      <c r="C57" s="249"/>
      <c r="D57" s="249"/>
      <c r="E57" s="249"/>
      <c r="F57" s="91"/>
      <c r="G57" s="91"/>
      <c r="H57" s="91"/>
      <c r="I57" s="91"/>
      <c r="J57" s="94"/>
      <c r="K57" s="94"/>
      <c r="L57" s="96" t="s">
        <v>248</v>
      </c>
      <c r="M57" s="256"/>
    </row>
    <row r="58" spans="1:13" s="31" customFormat="1" ht="28.5" customHeight="1">
      <c r="A58" s="87">
        <v>7</v>
      </c>
      <c r="B58" s="249" t="s">
        <v>249</v>
      </c>
      <c r="C58" s="249"/>
      <c r="D58" s="249"/>
      <c r="E58" s="249"/>
      <c r="F58" s="91"/>
      <c r="G58" s="91"/>
      <c r="H58" s="91"/>
      <c r="I58" s="91"/>
      <c r="J58" s="94"/>
      <c r="K58" s="94"/>
      <c r="L58" s="96" t="s">
        <v>250</v>
      </c>
      <c r="M58" s="256"/>
    </row>
    <row r="59" spans="1:13" s="31" customFormat="1" ht="45" customHeight="1">
      <c r="A59" s="87">
        <v>8</v>
      </c>
      <c r="B59" s="249" t="s">
        <v>251</v>
      </c>
      <c r="C59" s="249"/>
      <c r="D59" s="249"/>
      <c r="E59" s="249"/>
      <c r="F59" s="91"/>
      <c r="G59" s="91"/>
      <c r="H59" s="91"/>
      <c r="I59" s="91"/>
      <c r="J59" s="94"/>
      <c r="K59" s="94"/>
      <c r="L59" s="96" t="s">
        <v>252</v>
      </c>
      <c r="M59" s="256" t="s">
        <v>241</v>
      </c>
    </row>
    <row r="60" spans="1:13" s="31" customFormat="1" ht="21" customHeight="1">
      <c r="A60" s="87">
        <v>9</v>
      </c>
      <c r="B60" s="249" t="s">
        <v>253</v>
      </c>
      <c r="C60" s="249"/>
      <c r="D60" s="249"/>
      <c r="E60" s="249"/>
      <c r="F60" s="91"/>
      <c r="G60" s="91"/>
      <c r="H60" s="91"/>
      <c r="I60" s="91"/>
      <c r="J60" s="94"/>
      <c r="K60" s="94"/>
      <c r="L60" s="96" t="s">
        <v>254</v>
      </c>
      <c r="M60" s="256"/>
    </row>
    <row r="61" spans="1:13" s="31" customFormat="1" ht="21" customHeight="1">
      <c r="A61" s="87">
        <v>10</v>
      </c>
      <c r="B61" s="249" t="s">
        <v>255</v>
      </c>
      <c r="C61" s="249"/>
      <c r="D61" s="249"/>
      <c r="E61" s="249"/>
      <c r="F61" s="91"/>
      <c r="G61" s="91"/>
      <c r="H61" s="91"/>
      <c r="I61" s="91"/>
      <c r="J61" s="94"/>
      <c r="K61" s="94"/>
      <c r="L61" s="96" t="s">
        <v>256</v>
      </c>
      <c r="M61" s="256" t="s">
        <v>241</v>
      </c>
    </row>
    <row r="62" spans="1:13" s="31" customFormat="1" ht="27.75" customHeight="1">
      <c r="A62" s="87">
        <v>11</v>
      </c>
      <c r="B62" s="249" t="s">
        <v>257</v>
      </c>
      <c r="C62" s="249"/>
      <c r="D62" s="249"/>
      <c r="E62" s="249"/>
      <c r="F62" s="91"/>
      <c r="G62" s="91"/>
      <c r="H62" s="91"/>
      <c r="I62" s="91"/>
      <c r="J62" s="94"/>
      <c r="K62" s="94"/>
      <c r="L62" s="96" t="s">
        <v>258</v>
      </c>
      <c r="M62" s="256"/>
    </row>
    <row r="63" spans="1:13" s="31" customFormat="1" ht="45.75" customHeight="1">
      <c r="A63" s="87">
        <v>12</v>
      </c>
      <c r="B63" s="249" t="s">
        <v>259</v>
      </c>
      <c r="C63" s="249"/>
      <c r="D63" s="249"/>
      <c r="E63" s="249"/>
      <c r="F63" s="91"/>
      <c r="G63" s="91"/>
      <c r="H63" s="91"/>
      <c r="I63" s="91"/>
      <c r="J63" s="94"/>
      <c r="K63" s="94"/>
      <c r="L63" s="96" t="s">
        <v>260</v>
      </c>
      <c r="M63" s="65" t="s">
        <v>261</v>
      </c>
    </row>
    <row r="64" spans="1:13" s="31" customFormat="1" ht="21" customHeight="1">
      <c r="A64" s="215" t="s">
        <v>217</v>
      </c>
      <c r="B64" s="215"/>
      <c r="C64" s="252" t="s">
        <v>218</v>
      </c>
      <c r="D64" s="252"/>
      <c r="E64" s="252"/>
      <c r="F64" s="252"/>
      <c r="G64" s="252"/>
      <c r="H64" s="252"/>
      <c r="I64" s="252"/>
      <c r="J64" s="252"/>
      <c r="K64" s="252"/>
      <c r="L64" s="252"/>
      <c r="M64" s="252"/>
    </row>
    <row r="65" spans="1:13" s="31" customFormat="1" ht="27.75" customHeight="1">
      <c r="A65" s="253" t="s">
        <v>262</v>
      </c>
      <c r="B65" s="253"/>
      <c r="C65" s="253"/>
      <c r="D65" s="253"/>
      <c r="E65" s="253"/>
      <c r="F65" s="253"/>
      <c r="G65" s="253"/>
      <c r="H65" s="253"/>
      <c r="I65" s="253"/>
      <c r="J65" s="253"/>
      <c r="K65" s="253"/>
      <c r="L65" s="253"/>
      <c r="M65" s="253"/>
    </row>
    <row r="66" spans="1:12" s="31" customFormat="1" ht="15" customHeight="1">
      <c r="A66" s="254"/>
      <c r="B66" s="254"/>
      <c r="C66" s="254"/>
      <c r="D66" s="254"/>
      <c r="E66" s="254"/>
      <c r="F66" s="254"/>
      <c r="G66" s="254"/>
      <c r="H66" s="254"/>
      <c r="I66" s="254"/>
      <c r="J66" s="254"/>
      <c r="K66" s="254"/>
      <c r="L66" s="254"/>
    </row>
    <row r="67" spans="1:12" s="31" customFormat="1" ht="25.5" customHeight="1">
      <c r="A67" s="255"/>
      <c r="B67" s="255"/>
      <c r="C67" s="255"/>
      <c r="D67" s="255"/>
      <c r="E67" s="255"/>
      <c r="F67" s="255"/>
      <c r="G67" s="255"/>
      <c r="H67" s="255"/>
      <c r="I67" s="255"/>
      <c r="J67" s="255"/>
      <c r="K67" s="255"/>
      <c r="L67" s="255"/>
    </row>
    <row r="68" spans="1:12" ht="15">
      <c r="A68" s="255"/>
      <c r="B68" s="255"/>
      <c r="C68" s="255"/>
      <c r="D68" s="255"/>
      <c r="E68" s="255"/>
      <c r="F68" s="255"/>
      <c r="G68" s="255"/>
      <c r="H68" s="255"/>
      <c r="I68" s="255"/>
      <c r="J68" s="255"/>
      <c r="K68" s="255"/>
      <c r="L68" s="255"/>
    </row>
    <row r="69" spans="1:12" ht="26.25" customHeight="1">
      <c r="A69" s="255"/>
      <c r="B69" s="255"/>
      <c r="C69" s="255"/>
      <c r="D69" s="255"/>
      <c r="E69" s="255"/>
      <c r="F69" s="255"/>
      <c r="G69" s="255"/>
      <c r="H69" s="255"/>
      <c r="I69" s="255"/>
      <c r="J69" s="255"/>
      <c r="K69" s="255"/>
      <c r="L69" s="255"/>
    </row>
    <row r="70" spans="1:12" ht="24.75" customHeight="1">
      <c r="A70" s="255"/>
      <c r="B70" s="255"/>
      <c r="C70" s="255"/>
      <c r="D70" s="255"/>
      <c r="E70" s="255"/>
      <c r="F70" s="255"/>
      <c r="G70" s="255"/>
      <c r="H70" s="255"/>
      <c r="I70" s="255"/>
      <c r="J70" s="255"/>
      <c r="K70" s="255"/>
      <c r="L70" s="255"/>
    </row>
    <row r="71" spans="1:12" ht="47.25" customHeight="1">
      <c r="A71" s="255"/>
      <c r="B71" s="255"/>
      <c r="C71" s="255"/>
      <c r="D71" s="255"/>
      <c r="E71" s="255"/>
      <c r="F71" s="255"/>
      <c r="G71" s="255"/>
      <c r="H71" s="255"/>
      <c r="I71" s="255"/>
      <c r="J71" s="255"/>
      <c r="K71" s="255"/>
      <c r="L71" s="255"/>
    </row>
    <row r="72" spans="1:12" ht="15">
      <c r="A72" s="255"/>
      <c r="B72" s="255"/>
      <c r="C72" s="255"/>
      <c r="D72" s="255"/>
      <c r="E72" s="255"/>
      <c r="F72" s="255"/>
      <c r="G72" s="255"/>
      <c r="H72" s="255"/>
      <c r="I72" s="255"/>
      <c r="J72" s="255"/>
      <c r="K72" s="255"/>
      <c r="L72" s="255"/>
    </row>
    <row r="73" spans="1:12" ht="15">
      <c r="A73" s="254"/>
      <c r="B73" s="254"/>
      <c r="C73" s="254"/>
      <c r="D73" s="254"/>
      <c r="E73" s="254"/>
      <c r="F73" s="254"/>
      <c r="G73" s="254"/>
      <c r="H73" s="254"/>
      <c r="I73" s="254"/>
      <c r="J73" s="254"/>
      <c r="K73" s="254"/>
      <c r="L73" s="254"/>
    </row>
  </sheetData>
  <sheetProtection/>
  <mergeCells count="88">
    <mergeCell ref="M54:M55"/>
    <mergeCell ref="M56:M58"/>
    <mergeCell ref="M59:M60"/>
    <mergeCell ref="M61:M62"/>
    <mergeCell ref="B5:E6"/>
    <mergeCell ref="A71:L71"/>
    <mergeCell ref="A72:L72"/>
    <mergeCell ref="A73:L73"/>
    <mergeCell ref="A5:A6"/>
    <mergeCell ref="L5:L6"/>
    <mergeCell ref="M5:M6"/>
    <mergeCell ref="M12:M13"/>
    <mergeCell ref="M24:M32"/>
    <mergeCell ref="M35:M38"/>
    <mergeCell ref="M39:M48"/>
    <mergeCell ref="A65:M65"/>
    <mergeCell ref="A66:L66"/>
    <mergeCell ref="A67:L67"/>
    <mergeCell ref="A68:L68"/>
    <mergeCell ref="A69:L69"/>
    <mergeCell ref="A70:L70"/>
    <mergeCell ref="B59:E59"/>
    <mergeCell ref="B60:E60"/>
    <mergeCell ref="B61:E61"/>
    <mergeCell ref="B62:E62"/>
    <mergeCell ref="B63:E63"/>
    <mergeCell ref="A64:B64"/>
    <mergeCell ref="C64:M64"/>
    <mergeCell ref="B53:E53"/>
    <mergeCell ref="B54:E54"/>
    <mergeCell ref="B55:E55"/>
    <mergeCell ref="B56:E56"/>
    <mergeCell ref="B57:E57"/>
    <mergeCell ref="B58:E58"/>
    <mergeCell ref="B48:E48"/>
    <mergeCell ref="B49:E49"/>
    <mergeCell ref="A50:B50"/>
    <mergeCell ref="C50:M50"/>
    <mergeCell ref="A51:M51"/>
    <mergeCell ref="B52:E52"/>
    <mergeCell ref="B42:E42"/>
    <mergeCell ref="B43:E43"/>
    <mergeCell ref="B44:E44"/>
    <mergeCell ref="B45:E45"/>
    <mergeCell ref="B46:E46"/>
    <mergeCell ref="B47:E47"/>
    <mergeCell ref="B36:E36"/>
    <mergeCell ref="B37:E37"/>
    <mergeCell ref="B38:E38"/>
    <mergeCell ref="B39:E39"/>
    <mergeCell ref="B40:E40"/>
    <mergeCell ref="B41:E41"/>
    <mergeCell ref="B31:E31"/>
    <mergeCell ref="B32:E32"/>
    <mergeCell ref="A33:B33"/>
    <mergeCell ref="C33:M33"/>
    <mergeCell ref="A34:M34"/>
    <mergeCell ref="B35:E35"/>
    <mergeCell ref="B25:E25"/>
    <mergeCell ref="B26:E26"/>
    <mergeCell ref="B27:E27"/>
    <mergeCell ref="B28:E28"/>
    <mergeCell ref="B29:E29"/>
    <mergeCell ref="B30:E30"/>
    <mergeCell ref="B19:E19"/>
    <mergeCell ref="B20:E20"/>
    <mergeCell ref="B21:E21"/>
    <mergeCell ref="B22:E22"/>
    <mergeCell ref="B23:E23"/>
    <mergeCell ref="B24:E24"/>
    <mergeCell ref="B13:E13"/>
    <mergeCell ref="B14:C14"/>
    <mergeCell ref="B15:E15"/>
    <mergeCell ref="B16:E16"/>
    <mergeCell ref="A17:M17"/>
    <mergeCell ref="A18:M18"/>
    <mergeCell ref="A7:M7"/>
    <mergeCell ref="B8:E8"/>
    <mergeCell ref="B9:E9"/>
    <mergeCell ref="B10:E10"/>
    <mergeCell ref="B11:E11"/>
    <mergeCell ref="B12:E12"/>
    <mergeCell ref="A1:L1"/>
    <mergeCell ref="A2:M2"/>
    <mergeCell ref="A3:M3"/>
    <mergeCell ref="A4:M4"/>
    <mergeCell ref="F5:I5"/>
    <mergeCell ref="J5:K5"/>
  </mergeCells>
  <printOptions/>
  <pageMargins left="0.3541666666666667" right="0.3541666666666667" top="0.7875" bottom="0.7875" header="0.5111111111111111" footer="0.5111111111111111"/>
  <pageSetup firstPageNumber="11" useFirstPageNumber="1" horizontalDpi="600" verticalDpi="600" orientation="landscape" paperSize="9"/>
  <headerFooter alignWithMargins="0">
    <oddFooter>&amp;L&amp;"SimSun"&amp;9&amp;C&amp;"仿宋_GB2312"&amp;9- &amp;P- -&amp;R&amp;"SimSun"&amp;9</oddFooter>
  </headerFooter>
</worksheet>
</file>

<file path=xl/worksheets/sheet6.xml><?xml version="1.0" encoding="utf-8"?>
<worksheet xmlns="http://schemas.openxmlformats.org/spreadsheetml/2006/main" xmlns:r="http://schemas.openxmlformats.org/officeDocument/2006/relationships">
  <dimension ref="A1:K47"/>
  <sheetViews>
    <sheetView tabSelected="1" zoomScaleSheetLayoutView="100" zoomScalePageLayoutView="0" workbookViewId="0" topLeftCell="A3">
      <selection activeCell="I10" sqref="I10"/>
    </sheetView>
  </sheetViews>
  <sheetFormatPr defaultColWidth="9.00390625" defaultRowHeight="14.25"/>
  <cols>
    <col min="1" max="1" width="3.875" style="0" customWidth="1"/>
    <col min="2" max="2" width="18.625" style="0" customWidth="1"/>
    <col min="3" max="3" width="4.875" style="0" customWidth="1"/>
    <col min="4" max="4" width="4.625" style="0" customWidth="1"/>
    <col min="5" max="6" width="4.875" style="0" customWidth="1"/>
    <col min="7" max="8" width="5.00390625" style="0" customWidth="1"/>
    <col min="9" max="9" width="42.00390625" style="75" customWidth="1"/>
    <col min="10" max="10" width="37.75390625" style="75" customWidth="1"/>
  </cols>
  <sheetData>
    <row r="1" spans="1:9" ht="15">
      <c r="A1" s="257" t="s">
        <v>263</v>
      </c>
      <c r="B1" s="257"/>
      <c r="C1" s="257"/>
      <c r="D1" s="257"/>
      <c r="E1" s="257"/>
      <c r="F1" s="257"/>
      <c r="G1" s="257"/>
      <c r="H1" s="257"/>
      <c r="I1" s="257"/>
    </row>
    <row r="2" spans="1:10" ht="20.25" customHeight="1">
      <c r="A2" s="258" t="s">
        <v>151</v>
      </c>
      <c r="B2" s="258"/>
      <c r="C2" s="258"/>
      <c r="D2" s="258"/>
      <c r="E2" s="258"/>
      <c r="F2" s="258"/>
      <c r="G2" s="258"/>
      <c r="H2" s="258"/>
      <c r="I2" s="258"/>
      <c r="J2" s="258"/>
    </row>
    <row r="3" spans="1:10" ht="15">
      <c r="A3" s="259" t="s">
        <v>264</v>
      </c>
      <c r="B3" s="259"/>
      <c r="C3" s="259"/>
      <c r="D3" s="259"/>
      <c r="E3" s="259"/>
      <c r="F3" s="259"/>
      <c r="G3" s="259"/>
      <c r="H3" s="259"/>
      <c r="I3" s="259"/>
      <c r="J3" s="259"/>
    </row>
    <row r="4" spans="1:10" ht="18.75" customHeight="1">
      <c r="A4" s="260" t="s">
        <v>265</v>
      </c>
      <c r="B4" s="260"/>
      <c r="C4" s="260"/>
      <c r="D4" s="260"/>
      <c r="E4" s="260"/>
      <c r="F4" s="260"/>
      <c r="G4" s="260"/>
      <c r="H4" s="260"/>
      <c r="I4" s="260"/>
      <c r="J4" s="260"/>
    </row>
    <row r="5" spans="1:10" ht="15">
      <c r="A5" s="266" t="s">
        <v>37</v>
      </c>
      <c r="B5" s="261" t="s">
        <v>154</v>
      </c>
      <c r="C5" s="206" t="s">
        <v>155</v>
      </c>
      <c r="D5" s="206"/>
      <c r="E5" s="206"/>
      <c r="F5" s="206"/>
      <c r="G5" s="261" t="s">
        <v>39</v>
      </c>
      <c r="H5" s="206"/>
      <c r="I5" s="261" t="s">
        <v>266</v>
      </c>
      <c r="J5" s="243" t="s">
        <v>41</v>
      </c>
    </row>
    <row r="6" spans="1:10" ht="39" customHeight="1">
      <c r="A6" s="262"/>
      <c r="B6" s="206"/>
      <c r="C6" s="34" t="s">
        <v>156</v>
      </c>
      <c r="D6" s="34" t="s">
        <v>157</v>
      </c>
      <c r="E6" s="34" t="s">
        <v>158</v>
      </c>
      <c r="F6" s="34" t="s">
        <v>159</v>
      </c>
      <c r="G6" s="76" t="s">
        <v>42</v>
      </c>
      <c r="H6" s="76" t="s">
        <v>43</v>
      </c>
      <c r="I6" s="206"/>
      <c r="J6" s="243"/>
    </row>
    <row r="7" spans="1:10" s="31" customFormat="1" ht="24.75" customHeight="1">
      <c r="A7" s="262" t="s">
        <v>160</v>
      </c>
      <c r="B7" s="262"/>
      <c r="C7" s="262"/>
      <c r="D7" s="262"/>
      <c r="E7" s="262"/>
      <c r="F7" s="262"/>
      <c r="G7" s="262"/>
      <c r="H7" s="262"/>
      <c r="I7" s="262"/>
      <c r="J7" s="262"/>
    </row>
    <row r="8" spans="1:10" s="31" customFormat="1" ht="81" customHeight="1">
      <c r="A8" s="36">
        <v>1</v>
      </c>
      <c r="B8" s="41" t="s">
        <v>267</v>
      </c>
      <c r="C8" s="41"/>
      <c r="D8" s="41"/>
      <c r="E8" s="41"/>
      <c r="F8" s="41"/>
      <c r="G8" s="76"/>
      <c r="H8" s="76"/>
      <c r="I8" s="41" t="s">
        <v>268</v>
      </c>
      <c r="J8" s="41" t="s">
        <v>269</v>
      </c>
    </row>
    <row r="9" spans="1:10" s="31" customFormat="1" ht="87" customHeight="1">
      <c r="A9" s="36">
        <v>2</v>
      </c>
      <c r="B9" s="41" t="s">
        <v>270</v>
      </c>
      <c r="C9" s="39"/>
      <c r="D9" s="39"/>
      <c r="E9" s="39"/>
      <c r="F9" s="39"/>
      <c r="G9" s="77"/>
      <c r="H9" s="77"/>
      <c r="I9" s="41" t="s">
        <v>529</v>
      </c>
      <c r="J9" s="41" t="s">
        <v>166</v>
      </c>
    </row>
    <row r="10" spans="1:10" s="31" customFormat="1" ht="57" customHeight="1">
      <c r="A10" s="36">
        <v>3</v>
      </c>
      <c r="B10" s="41" t="s">
        <v>271</v>
      </c>
      <c r="C10" s="41"/>
      <c r="D10" s="41"/>
      <c r="E10" s="41"/>
      <c r="F10" s="41"/>
      <c r="G10" s="78"/>
      <c r="H10" s="78"/>
      <c r="I10" s="71" t="s">
        <v>272</v>
      </c>
      <c r="J10" s="65" t="s">
        <v>273</v>
      </c>
    </row>
    <row r="11" spans="1:10" s="31" customFormat="1" ht="45.75" customHeight="1">
      <c r="A11" s="36">
        <v>4</v>
      </c>
      <c r="B11" s="41" t="s">
        <v>170</v>
      </c>
      <c r="C11" s="41"/>
      <c r="D11" s="41"/>
      <c r="E11" s="41"/>
      <c r="F11" s="41"/>
      <c r="G11" s="78"/>
      <c r="H11" s="78"/>
      <c r="I11" s="71" t="s">
        <v>274</v>
      </c>
      <c r="J11" s="65" t="s">
        <v>275</v>
      </c>
    </row>
    <row r="12" spans="1:10" s="31" customFormat="1" ht="33" customHeight="1">
      <c r="A12" s="36">
        <v>5</v>
      </c>
      <c r="B12" s="41" t="s">
        <v>276</v>
      </c>
      <c r="C12" s="41"/>
      <c r="D12" s="41"/>
      <c r="E12" s="41"/>
      <c r="F12" s="41"/>
      <c r="G12" s="78"/>
      <c r="H12" s="78"/>
      <c r="I12" s="71" t="s">
        <v>277</v>
      </c>
      <c r="J12" s="41" t="s">
        <v>278</v>
      </c>
    </row>
    <row r="13" spans="1:10" s="31" customFormat="1" ht="33" customHeight="1">
      <c r="A13" s="36">
        <v>6</v>
      </c>
      <c r="B13" s="41" t="s">
        <v>173</v>
      </c>
      <c r="C13" s="41"/>
      <c r="D13" s="41"/>
      <c r="E13" s="41"/>
      <c r="F13" s="41"/>
      <c r="G13" s="78"/>
      <c r="H13" s="78"/>
      <c r="I13" s="71" t="s">
        <v>174</v>
      </c>
      <c r="J13" s="41" t="s">
        <v>279</v>
      </c>
    </row>
    <row r="14" spans="1:10" s="31" customFormat="1" ht="33" customHeight="1">
      <c r="A14" s="36">
        <v>7</v>
      </c>
      <c r="B14" s="41" t="s">
        <v>176</v>
      </c>
      <c r="C14" s="41"/>
      <c r="D14" s="41"/>
      <c r="E14" s="41"/>
      <c r="F14" s="41"/>
      <c r="G14" s="78"/>
      <c r="H14" s="78"/>
      <c r="I14" s="84" t="s">
        <v>177</v>
      </c>
      <c r="J14" s="41" t="s">
        <v>280</v>
      </c>
    </row>
    <row r="15" spans="1:10" s="31" customFormat="1" ht="33" customHeight="1">
      <c r="A15" s="36">
        <v>8</v>
      </c>
      <c r="B15" s="41" t="s">
        <v>178</v>
      </c>
      <c r="C15" s="41"/>
      <c r="D15" s="41"/>
      <c r="E15" s="41"/>
      <c r="F15" s="41"/>
      <c r="G15" s="78"/>
      <c r="H15" s="78"/>
      <c r="I15" s="44" t="s">
        <v>179</v>
      </c>
      <c r="J15" s="65" t="s">
        <v>180</v>
      </c>
    </row>
    <row r="16" spans="1:10" s="74" customFormat="1" ht="39.75" customHeight="1">
      <c r="A16" s="36">
        <v>9</v>
      </c>
      <c r="B16" s="41" t="s">
        <v>281</v>
      </c>
      <c r="C16" s="41"/>
      <c r="D16" s="41"/>
      <c r="E16" s="41"/>
      <c r="F16" s="41"/>
      <c r="G16" s="78"/>
      <c r="H16" s="78"/>
      <c r="I16" s="41" t="s">
        <v>282</v>
      </c>
      <c r="J16" s="65" t="s">
        <v>283</v>
      </c>
    </row>
    <row r="17" spans="1:10" s="31" customFormat="1" ht="45.75" customHeight="1">
      <c r="A17" s="36">
        <v>10</v>
      </c>
      <c r="B17" s="41" t="s">
        <v>284</v>
      </c>
      <c r="C17" s="39"/>
      <c r="D17" s="39"/>
      <c r="E17" s="39"/>
      <c r="F17" s="39"/>
      <c r="G17" s="77"/>
      <c r="H17" s="77"/>
      <c r="I17" s="41" t="s">
        <v>285</v>
      </c>
      <c r="J17" s="41" t="s">
        <v>286</v>
      </c>
    </row>
    <row r="18" spans="1:10" s="31" customFormat="1" ht="46.5" customHeight="1">
      <c r="A18" s="36">
        <v>11</v>
      </c>
      <c r="B18" s="41" t="s">
        <v>287</v>
      </c>
      <c r="C18" s="39"/>
      <c r="D18" s="39"/>
      <c r="E18" s="39"/>
      <c r="F18" s="39"/>
      <c r="G18" s="77"/>
      <c r="H18" s="77"/>
      <c r="I18" s="41" t="s">
        <v>285</v>
      </c>
      <c r="J18" s="41" t="s">
        <v>286</v>
      </c>
    </row>
    <row r="19" spans="1:10" s="31" customFormat="1" ht="45" customHeight="1">
      <c r="A19" s="36">
        <v>12</v>
      </c>
      <c r="B19" s="41" t="s">
        <v>288</v>
      </c>
      <c r="C19" s="39"/>
      <c r="D19" s="39"/>
      <c r="E19" s="39"/>
      <c r="F19" s="39"/>
      <c r="G19" s="77"/>
      <c r="H19" s="77"/>
      <c r="I19" s="41" t="s">
        <v>285</v>
      </c>
      <c r="J19" s="41" t="s">
        <v>175</v>
      </c>
    </row>
    <row r="20" spans="1:10" s="31" customFormat="1" ht="43.5" customHeight="1">
      <c r="A20" s="36">
        <v>13</v>
      </c>
      <c r="B20" s="41" t="s">
        <v>289</v>
      </c>
      <c r="C20" s="41"/>
      <c r="D20" s="41"/>
      <c r="E20" s="41"/>
      <c r="F20" s="41"/>
      <c r="G20" s="78"/>
      <c r="H20" s="78"/>
      <c r="I20" s="41" t="s">
        <v>290</v>
      </c>
      <c r="J20" s="41" t="s">
        <v>175</v>
      </c>
    </row>
    <row r="21" spans="1:10" s="31" customFormat="1" ht="42" customHeight="1">
      <c r="A21" s="36">
        <v>14</v>
      </c>
      <c r="B21" s="41" t="s">
        <v>291</v>
      </c>
      <c r="C21" s="41"/>
      <c r="D21" s="41"/>
      <c r="E21" s="41"/>
      <c r="F21" s="41"/>
      <c r="G21" s="78"/>
      <c r="H21" s="78"/>
      <c r="I21" s="41" t="s">
        <v>292</v>
      </c>
      <c r="J21" s="41" t="s">
        <v>175</v>
      </c>
    </row>
    <row r="22" spans="1:10" s="31" customFormat="1" ht="45" customHeight="1">
      <c r="A22" s="36">
        <v>15</v>
      </c>
      <c r="B22" s="41" t="s">
        <v>293</v>
      </c>
      <c r="C22" s="39"/>
      <c r="D22" s="39"/>
      <c r="E22" s="39"/>
      <c r="F22" s="39"/>
      <c r="G22" s="77"/>
      <c r="H22" s="77"/>
      <c r="I22" s="41" t="s">
        <v>294</v>
      </c>
      <c r="J22" s="41" t="s">
        <v>295</v>
      </c>
    </row>
    <row r="23" spans="1:10" s="31" customFormat="1" ht="24" customHeight="1">
      <c r="A23" s="262" t="s">
        <v>187</v>
      </c>
      <c r="B23" s="262"/>
      <c r="C23" s="262"/>
      <c r="D23" s="262"/>
      <c r="E23" s="262"/>
      <c r="F23" s="262"/>
      <c r="G23" s="262"/>
      <c r="H23" s="262"/>
      <c r="I23" s="262"/>
      <c r="J23" s="262"/>
    </row>
    <row r="24" spans="1:10" s="31" customFormat="1" ht="19.5" customHeight="1">
      <c r="A24" s="262" t="s">
        <v>296</v>
      </c>
      <c r="B24" s="262"/>
      <c r="C24" s="262"/>
      <c r="D24" s="262"/>
      <c r="E24" s="262"/>
      <c r="F24" s="262"/>
      <c r="G24" s="262"/>
      <c r="H24" s="262"/>
      <c r="I24" s="262"/>
      <c r="J24" s="262"/>
    </row>
    <row r="25" spans="1:10" s="31" customFormat="1" ht="51" customHeight="1">
      <c r="A25" s="36">
        <v>1</v>
      </c>
      <c r="B25" s="41" t="s">
        <v>297</v>
      </c>
      <c r="C25" s="39"/>
      <c r="D25" s="39"/>
      <c r="E25" s="39"/>
      <c r="F25" s="39"/>
      <c r="G25" s="79"/>
      <c r="H25" s="79"/>
      <c r="I25" s="71" t="s">
        <v>298</v>
      </c>
      <c r="J25" s="41" t="s">
        <v>299</v>
      </c>
    </row>
    <row r="26" spans="1:10" s="31" customFormat="1" ht="45.75" customHeight="1">
      <c r="A26" s="36">
        <v>2</v>
      </c>
      <c r="B26" s="41" t="s">
        <v>300</v>
      </c>
      <c r="C26" s="39"/>
      <c r="D26" s="39"/>
      <c r="E26" s="39"/>
      <c r="F26" s="39"/>
      <c r="G26" s="79"/>
      <c r="H26" s="79"/>
      <c r="I26" s="71" t="s">
        <v>301</v>
      </c>
      <c r="J26" s="41" t="s">
        <v>302</v>
      </c>
    </row>
    <row r="27" spans="1:10" s="31" customFormat="1" ht="42" customHeight="1">
      <c r="A27" s="36">
        <v>3</v>
      </c>
      <c r="B27" s="41" t="s">
        <v>303</v>
      </c>
      <c r="C27" s="39"/>
      <c r="D27" s="39"/>
      <c r="E27" s="39"/>
      <c r="F27" s="39"/>
      <c r="G27" s="79"/>
      <c r="H27" s="79"/>
      <c r="I27" s="71" t="s">
        <v>304</v>
      </c>
      <c r="J27" s="41" t="s">
        <v>305</v>
      </c>
    </row>
    <row r="28" spans="1:10" s="31" customFormat="1" ht="45" customHeight="1">
      <c r="A28" s="36">
        <v>4</v>
      </c>
      <c r="B28" s="41" t="s">
        <v>306</v>
      </c>
      <c r="C28" s="39"/>
      <c r="D28" s="39"/>
      <c r="E28" s="39"/>
      <c r="F28" s="39"/>
      <c r="G28" s="79"/>
      <c r="H28" s="79"/>
      <c r="I28" s="71" t="s">
        <v>307</v>
      </c>
      <c r="J28" s="41" t="s">
        <v>308</v>
      </c>
    </row>
    <row r="29" spans="1:10" s="31" customFormat="1" ht="46.5" customHeight="1">
      <c r="A29" s="36">
        <v>5</v>
      </c>
      <c r="B29" s="41" t="s">
        <v>309</v>
      </c>
      <c r="C29" s="39"/>
      <c r="D29" s="39"/>
      <c r="E29" s="39"/>
      <c r="F29" s="39"/>
      <c r="G29" s="79"/>
      <c r="H29" s="79"/>
      <c r="I29" s="71" t="s">
        <v>310</v>
      </c>
      <c r="J29" s="41" t="s">
        <v>311</v>
      </c>
    </row>
    <row r="30" spans="1:10" s="31" customFormat="1" ht="56.25" customHeight="1">
      <c r="A30" s="36">
        <v>6</v>
      </c>
      <c r="B30" s="41" t="s">
        <v>312</v>
      </c>
      <c r="C30" s="41"/>
      <c r="D30" s="41"/>
      <c r="E30" s="41"/>
      <c r="F30" s="41"/>
      <c r="G30" s="78"/>
      <c r="H30" s="78"/>
      <c r="I30" s="71" t="s">
        <v>313</v>
      </c>
      <c r="J30" s="41" t="s">
        <v>314</v>
      </c>
    </row>
    <row r="31" spans="1:10" s="31" customFormat="1" ht="40.5" customHeight="1">
      <c r="A31" s="36">
        <v>7</v>
      </c>
      <c r="B31" s="41" t="s">
        <v>315</v>
      </c>
      <c r="C31" s="41"/>
      <c r="D31" s="41"/>
      <c r="E31" s="41"/>
      <c r="F31" s="41"/>
      <c r="G31" s="78"/>
      <c r="H31" s="78"/>
      <c r="I31" s="71" t="s">
        <v>316</v>
      </c>
      <c r="J31" s="41" t="s">
        <v>317</v>
      </c>
    </row>
    <row r="32" spans="1:10" s="31" customFormat="1" ht="42" customHeight="1">
      <c r="A32" s="36">
        <v>8</v>
      </c>
      <c r="B32" s="41" t="s">
        <v>318</v>
      </c>
      <c r="C32" s="41"/>
      <c r="D32" s="41"/>
      <c r="E32" s="41"/>
      <c r="F32" s="41"/>
      <c r="G32" s="78"/>
      <c r="H32" s="78"/>
      <c r="I32" s="71" t="s">
        <v>319</v>
      </c>
      <c r="J32" s="41" t="s">
        <v>320</v>
      </c>
    </row>
    <row r="33" spans="1:10" s="31" customFormat="1" ht="45.75" customHeight="1">
      <c r="A33" s="36">
        <v>9</v>
      </c>
      <c r="B33" s="41" t="s">
        <v>321</v>
      </c>
      <c r="C33" s="41"/>
      <c r="D33" s="41"/>
      <c r="E33" s="41"/>
      <c r="F33" s="41"/>
      <c r="G33" s="78"/>
      <c r="H33" s="78"/>
      <c r="I33" s="71" t="s">
        <v>322</v>
      </c>
      <c r="J33" s="41" t="s">
        <v>323</v>
      </c>
    </row>
    <row r="34" spans="1:10" s="31" customFormat="1" ht="33" customHeight="1">
      <c r="A34" s="80" t="s">
        <v>67</v>
      </c>
      <c r="B34" s="263" t="s">
        <v>324</v>
      </c>
      <c r="C34" s="263"/>
      <c r="D34" s="263"/>
      <c r="E34" s="263"/>
      <c r="F34" s="263"/>
      <c r="G34" s="263"/>
      <c r="H34" s="263"/>
      <c r="I34" s="263"/>
      <c r="J34" s="263"/>
    </row>
    <row r="35" spans="1:10" s="31" customFormat="1" ht="27" customHeight="1">
      <c r="A35" s="262" t="s">
        <v>325</v>
      </c>
      <c r="B35" s="262"/>
      <c r="C35" s="262"/>
      <c r="D35" s="262"/>
      <c r="E35" s="262"/>
      <c r="F35" s="262"/>
      <c r="G35" s="262"/>
      <c r="H35" s="262"/>
      <c r="I35" s="262"/>
      <c r="J35" s="262"/>
    </row>
    <row r="36" spans="1:10" s="31" customFormat="1" ht="42.75" customHeight="1">
      <c r="A36" s="36">
        <v>1</v>
      </c>
      <c r="B36" s="41" t="s">
        <v>326</v>
      </c>
      <c r="C36" s="41"/>
      <c r="D36" s="41"/>
      <c r="E36" s="41"/>
      <c r="F36" s="41"/>
      <c r="G36" s="78"/>
      <c r="H36" s="78"/>
      <c r="I36" s="71" t="s">
        <v>327</v>
      </c>
      <c r="J36" s="41" t="s">
        <v>328</v>
      </c>
    </row>
    <row r="37" spans="1:10" s="31" customFormat="1" ht="61.5" customHeight="1">
      <c r="A37" s="36">
        <v>2</v>
      </c>
      <c r="B37" s="41" t="s">
        <v>329</v>
      </c>
      <c r="C37" s="41"/>
      <c r="D37" s="41"/>
      <c r="E37" s="41"/>
      <c r="F37" s="41"/>
      <c r="G37" s="78"/>
      <c r="H37" s="78"/>
      <c r="I37" s="71" t="s">
        <v>330</v>
      </c>
      <c r="J37" s="41" t="s">
        <v>331</v>
      </c>
    </row>
    <row r="38" spans="1:10" s="31" customFormat="1" ht="45.75" customHeight="1">
      <c r="A38" s="36">
        <v>3</v>
      </c>
      <c r="B38" s="41" t="s">
        <v>332</v>
      </c>
      <c r="C38" s="41"/>
      <c r="D38" s="41"/>
      <c r="E38" s="41"/>
      <c r="F38" s="41"/>
      <c r="G38" s="78"/>
      <c r="H38" s="78"/>
      <c r="I38" s="71" t="s">
        <v>333</v>
      </c>
      <c r="J38" s="41" t="s">
        <v>334</v>
      </c>
    </row>
    <row r="39" spans="1:10" s="31" customFormat="1" ht="43.5" customHeight="1">
      <c r="A39" s="36">
        <v>4</v>
      </c>
      <c r="B39" s="41" t="s">
        <v>335</v>
      </c>
      <c r="C39" s="41"/>
      <c r="D39" s="41"/>
      <c r="E39" s="41"/>
      <c r="F39" s="41"/>
      <c r="G39" s="78"/>
      <c r="H39" s="78"/>
      <c r="I39" s="71" t="s">
        <v>336</v>
      </c>
      <c r="J39" s="41" t="s">
        <v>337</v>
      </c>
    </row>
    <row r="40" spans="1:10" s="31" customFormat="1" ht="57" customHeight="1">
      <c r="A40" s="36">
        <v>5</v>
      </c>
      <c r="B40" s="41" t="s">
        <v>338</v>
      </c>
      <c r="C40" s="41"/>
      <c r="D40" s="41"/>
      <c r="E40" s="41"/>
      <c r="F40" s="41"/>
      <c r="G40" s="78"/>
      <c r="H40" s="78"/>
      <c r="I40" s="71" t="s">
        <v>339</v>
      </c>
      <c r="J40" s="41" t="s">
        <v>340</v>
      </c>
    </row>
    <row r="41" spans="1:10" s="31" customFormat="1" ht="54" customHeight="1">
      <c r="A41" s="36">
        <v>6</v>
      </c>
      <c r="B41" s="41" t="s">
        <v>341</v>
      </c>
      <c r="C41" s="41"/>
      <c r="D41" s="41"/>
      <c r="E41" s="41"/>
      <c r="F41" s="41"/>
      <c r="G41" s="78"/>
      <c r="H41" s="78"/>
      <c r="I41" s="71" t="s">
        <v>342</v>
      </c>
      <c r="J41" s="41" t="s">
        <v>343</v>
      </c>
    </row>
    <row r="42" spans="1:10" s="31" customFormat="1" ht="31.5" customHeight="1">
      <c r="A42" s="81">
        <v>7</v>
      </c>
      <c r="B42" s="82" t="s">
        <v>344</v>
      </c>
      <c r="C42" s="82"/>
      <c r="D42" s="82"/>
      <c r="E42" s="82"/>
      <c r="F42" s="82"/>
      <c r="G42" s="83"/>
      <c r="H42" s="83"/>
      <c r="I42" s="85" t="s">
        <v>345</v>
      </c>
      <c r="J42" s="82" t="s">
        <v>346</v>
      </c>
    </row>
    <row r="43" spans="1:10" s="31" customFormat="1" ht="33" customHeight="1">
      <c r="A43" s="80" t="s">
        <v>67</v>
      </c>
      <c r="B43" s="263" t="s">
        <v>324</v>
      </c>
      <c r="C43" s="263"/>
      <c r="D43" s="263"/>
      <c r="E43" s="263"/>
      <c r="F43" s="263"/>
      <c r="G43" s="263"/>
      <c r="H43" s="263"/>
      <c r="I43" s="263"/>
      <c r="J43" s="263"/>
    </row>
    <row r="44" spans="1:11" s="31" customFormat="1" ht="40.5" customHeight="1">
      <c r="A44" s="264" t="s">
        <v>347</v>
      </c>
      <c r="B44" s="264"/>
      <c r="C44" s="264"/>
      <c r="D44" s="264"/>
      <c r="E44" s="264"/>
      <c r="F44" s="264"/>
      <c r="G44" s="264"/>
      <c r="H44" s="264"/>
      <c r="I44" s="264"/>
      <c r="J44" s="264"/>
      <c r="K44" s="52"/>
    </row>
    <row r="45" spans="1:9" ht="14.25" customHeight="1">
      <c r="A45" s="265"/>
      <c r="B45" s="265"/>
      <c r="C45" s="265"/>
      <c r="D45" s="265"/>
      <c r="E45" s="265"/>
      <c r="F45" s="265"/>
      <c r="G45" s="265"/>
      <c r="H45" s="265"/>
      <c r="I45" s="265"/>
    </row>
    <row r="46" spans="1:9" ht="15">
      <c r="A46" s="265"/>
      <c r="B46" s="265"/>
      <c r="C46" s="265"/>
      <c r="D46" s="265"/>
      <c r="E46" s="265"/>
      <c r="F46" s="265"/>
      <c r="G46" s="265"/>
      <c r="H46" s="265"/>
      <c r="I46" s="265"/>
    </row>
    <row r="47" spans="1:9" ht="49.5" customHeight="1">
      <c r="A47" s="265"/>
      <c r="B47" s="265"/>
      <c r="C47" s="265"/>
      <c r="D47" s="265"/>
      <c r="E47" s="265"/>
      <c r="F47" s="265"/>
      <c r="G47" s="265"/>
      <c r="H47" s="265"/>
      <c r="I47" s="265"/>
    </row>
  </sheetData>
  <sheetProtection/>
  <mergeCells count="20">
    <mergeCell ref="A44:J44"/>
    <mergeCell ref="A45:I45"/>
    <mergeCell ref="A46:I46"/>
    <mergeCell ref="A47:I47"/>
    <mergeCell ref="A5:A6"/>
    <mergeCell ref="B5:B6"/>
    <mergeCell ref="I5:I6"/>
    <mergeCell ref="J5:J6"/>
    <mergeCell ref="A7:J7"/>
    <mergeCell ref="A23:J23"/>
    <mergeCell ref="A24:J24"/>
    <mergeCell ref="B34:J34"/>
    <mergeCell ref="A35:J35"/>
    <mergeCell ref="B43:J43"/>
    <mergeCell ref="A1:I1"/>
    <mergeCell ref="A2:J2"/>
    <mergeCell ref="A3:J3"/>
    <mergeCell ref="A4:J4"/>
    <mergeCell ref="C5:F5"/>
    <mergeCell ref="G5:H5"/>
  </mergeCells>
  <printOptions/>
  <pageMargins left="0.3541666666666667" right="0.3541666666666667" top="0.7875" bottom="0.7875" header="0.5111111111111111" footer="0.5111111111111111"/>
  <pageSetup firstPageNumber="16" useFirstPageNumber="1" horizontalDpi="600" verticalDpi="600" orientation="landscape" paperSize="9"/>
  <headerFooter alignWithMargins="0">
    <oddFooter>&amp;L&amp;"SimSun"&amp;9&amp;C&amp;"仿宋_GB2312"&amp;9- &amp;P- -&amp;R&amp;"SimSun"&amp;9</oddFooter>
  </headerFooter>
</worksheet>
</file>

<file path=xl/worksheets/sheet7.xml><?xml version="1.0" encoding="utf-8"?>
<worksheet xmlns="http://schemas.openxmlformats.org/spreadsheetml/2006/main" xmlns:r="http://schemas.openxmlformats.org/officeDocument/2006/relationships">
  <dimension ref="A1:K24"/>
  <sheetViews>
    <sheetView zoomScaleSheetLayoutView="100" zoomScalePageLayoutView="0" workbookViewId="0" topLeftCell="A1">
      <selection activeCell="A3" sqref="A3:J3"/>
    </sheetView>
  </sheetViews>
  <sheetFormatPr defaultColWidth="9.00390625" defaultRowHeight="14.25"/>
  <cols>
    <col min="1" max="1" width="3.875" style="0" customWidth="1"/>
    <col min="2" max="2" width="18.00390625" style="0" customWidth="1"/>
    <col min="3" max="3" width="5.125" style="0" customWidth="1"/>
    <col min="4" max="4" width="4.875" style="0" customWidth="1"/>
    <col min="5" max="5" width="5.75390625" style="0" customWidth="1"/>
    <col min="6" max="6" width="6.75390625" style="0" customWidth="1"/>
    <col min="7" max="7" width="4.00390625" style="0" customWidth="1"/>
    <col min="8" max="8" width="4.375" style="0" customWidth="1"/>
    <col min="9" max="9" width="49.00390625" style="53" customWidth="1"/>
    <col min="10" max="10" width="29.75390625" style="69" customWidth="1"/>
    <col min="11" max="11" width="37.50390625" style="0" customWidth="1"/>
  </cols>
  <sheetData>
    <row r="1" spans="1:9" ht="15">
      <c r="A1" s="257" t="s">
        <v>348</v>
      </c>
      <c r="B1" s="257"/>
      <c r="C1" s="257"/>
      <c r="D1" s="257"/>
      <c r="E1" s="257"/>
      <c r="F1" s="257"/>
      <c r="G1" s="257"/>
      <c r="H1" s="257"/>
      <c r="I1" s="257"/>
    </row>
    <row r="2" spans="1:10" ht="20.25" customHeight="1">
      <c r="A2" s="267" t="s">
        <v>151</v>
      </c>
      <c r="B2" s="267"/>
      <c r="C2" s="267"/>
      <c r="D2" s="267"/>
      <c r="E2" s="267"/>
      <c r="F2" s="267"/>
      <c r="G2" s="267"/>
      <c r="H2" s="267"/>
      <c r="I2" s="267"/>
      <c r="J2" s="267"/>
    </row>
    <row r="3" spans="1:10" ht="14.25" customHeight="1">
      <c r="A3" s="268" t="s">
        <v>349</v>
      </c>
      <c r="B3" s="268"/>
      <c r="C3" s="268"/>
      <c r="D3" s="268"/>
      <c r="E3" s="268"/>
      <c r="F3" s="268"/>
      <c r="G3" s="268"/>
      <c r="H3" s="268"/>
      <c r="I3" s="268"/>
      <c r="J3" s="268"/>
    </row>
    <row r="4" spans="1:10" ht="21" customHeight="1">
      <c r="A4" s="269" t="s">
        <v>350</v>
      </c>
      <c r="B4" s="269"/>
      <c r="C4" s="269"/>
      <c r="D4" s="269"/>
      <c r="E4" s="269"/>
      <c r="F4" s="269"/>
      <c r="G4" s="269"/>
      <c r="H4" s="269"/>
      <c r="I4" s="269"/>
      <c r="J4" s="269"/>
    </row>
    <row r="5" spans="1:10" ht="14.25" customHeight="1">
      <c r="A5" s="271" t="s">
        <v>37</v>
      </c>
      <c r="B5" s="271" t="s">
        <v>154</v>
      </c>
      <c r="C5" s="206" t="s">
        <v>155</v>
      </c>
      <c r="D5" s="206"/>
      <c r="E5" s="206"/>
      <c r="F5" s="206"/>
      <c r="G5" s="205" t="s">
        <v>39</v>
      </c>
      <c r="H5" s="206"/>
      <c r="I5" s="271" t="s">
        <v>266</v>
      </c>
      <c r="J5" s="271" t="s">
        <v>41</v>
      </c>
    </row>
    <row r="6" spans="1:10" ht="43.5" customHeight="1">
      <c r="A6" s="206"/>
      <c r="B6" s="206"/>
      <c r="C6" s="34" t="s">
        <v>156</v>
      </c>
      <c r="D6" s="34" t="s">
        <v>157</v>
      </c>
      <c r="E6" s="34" t="s">
        <v>158</v>
      </c>
      <c r="F6" s="34" t="s">
        <v>159</v>
      </c>
      <c r="G6" s="48" t="s">
        <v>42</v>
      </c>
      <c r="H6" s="48" t="s">
        <v>43</v>
      </c>
      <c r="I6" s="206"/>
      <c r="J6" s="206"/>
    </row>
    <row r="7" spans="1:10" ht="24.75" customHeight="1">
      <c r="A7" s="262" t="s">
        <v>160</v>
      </c>
      <c r="B7" s="262"/>
      <c r="C7" s="262"/>
      <c r="D7" s="262"/>
      <c r="E7" s="262"/>
      <c r="F7" s="262"/>
      <c r="G7" s="262"/>
      <c r="H7" s="262"/>
      <c r="I7" s="262"/>
      <c r="J7" s="262"/>
    </row>
    <row r="8" spans="1:10" ht="60.75" customHeight="1">
      <c r="A8" s="36">
        <v>1</v>
      </c>
      <c r="B8" s="65" t="s">
        <v>351</v>
      </c>
      <c r="C8" s="39"/>
      <c r="D8" s="39"/>
      <c r="E8" s="39"/>
      <c r="F8" s="39"/>
      <c r="G8" s="70"/>
      <c r="H8" s="70"/>
      <c r="I8" s="65" t="s">
        <v>352</v>
      </c>
      <c r="J8" s="65" t="s">
        <v>353</v>
      </c>
    </row>
    <row r="9" spans="1:10" ht="52.5" customHeight="1">
      <c r="A9" s="36">
        <v>2</v>
      </c>
      <c r="B9" s="71" t="s">
        <v>354</v>
      </c>
      <c r="C9" s="41"/>
      <c r="D9" s="41"/>
      <c r="E9" s="41"/>
      <c r="F9" s="41"/>
      <c r="G9" s="71" t="s">
        <v>355</v>
      </c>
      <c r="H9" s="71" t="s">
        <v>355</v>
      </c>
      <c r="I9" s="71" t="s">
        <v>165</v>
      </c>
      <c r="J9" s="65" t="s">
        <v>166</v>
      </c>
    </row>
    <row r="10" spans="1:10" ht="54" customHeight="1">
      <c r="A10" s="36">
        <v>3</v>
      </c>
      <c r="B10" s="71" t="s">
        <v>356</v>
      </c>
      <c r="C10" s="41"/>
      <c r="D10" s="41"/>
      <c r="E10" s="41"/>
      <c r="F10" s="41"/>
      <c r="G10" s="71"/>
      <c r="H10" s="71"/>
      <c r="I10" s="71" t="s">
        <v>168</v>
      </c>
      <c r="J10" s="65" t="s">
        <v>357</v>
      </c>
    </row>
    <row r="11" spans="1:10" ht="48" customHeight="1">
      <c r="A11" s="36">
        <v>4</v>
      </c>
      <c r="B11" s="71" t="s">
        <v>170</v>
      </c>
      <c r="C11" s="39"/>
      <c r="D11" s="39"/>
      <c r="E11" s="39"/>
      <c r="F11" s="39"/>
      <c r="G11" s="44"/>
      <c r="H11" s="44"/>
      <c r="I11" s="71" t="s">
        <v>274</v>
      </c>
      <c r="J11" s="65" t="s">
        <v>172</v>
      </c>
    </row>
    <row r="12" spans="1:10" ht="21" customHeight="1">
      <c r="A12" s="36">
        <v>5</v>
      </c>
      <c r="B12" s="71" t="s">
        <v>358</v>
      </c>
      <c r="C12" s="41"/>
      <c r="D12" s="41"/>
      <c r="E12" s="41"/>
      <c r="F12" s="41"/>
      <c r="G12" s="71"/>
      <c r="H12" s="71"/>
      <c r="I12" s="71" t="s">
        <v>174</v>
      </c>
      <c r="J12" s="256" t="s">
        <v>359</v>
      </c>
    </row>
    <row r="13" spans="1:10" ht="21" customHeight="1">
      <c r="A13" s="36">
        <v>6</v>
      </c>
      <c r="B13" s="71" t="s">
        <v>360</v>
      </c>
      <c r="C13" s="41"/>
      <c r="D13" s="41"/>
      <c r="E13" s="41"/>
      <c r="F13" s="41"/>
      <c r="G13" s="71"/>
      <c r="H13" s="71"/>
      <c r="I13" s="71" t="s">
        <v>177</v>
      </c>
      <c r="J13" s="256"/>
    </row>
    <row r="14" spans="1:10" ht="43.5" customHeight="1">
      <c r="A14" s="36">
        <v>7</v>
      </c>
      <c r="B14" s="44" t="s">
        <v>361</v>
      </c>
      <c r="C14" s="40"/>
      <c r="D14" s="40"/>
      <c r="E14" s="40"/>
      <c r="F14" s="40"/>
      <c r="G14" s="44"/>
      <c r="H14" s="44"/>
      <c r="I14" s="65" t="s">
        <v>362</v>
      </c>
      <c r="J14" s="65" t="s">
        <v>363</v>
      </c>
    </row>
    <row r="15" spans="1:10" ht="48" customHeight="1">
      <c r="A15" s="36">
        <v>8</v>
      </c>
      <c r="B15" s="71" t="s">
        <v>364</v>
      </c>
      <c r="C15" s="39"/>
      <c r="D15" s="39"/>
      <c r="E15" s="39"/>
      <c r="F15" s="39"/>
      <c r="G15" s="44"/>
      <c r="H15" s="44"/>
      <c r="I15" s="65" t="s">
        <v>365</v>
      </c>
      <c r="J15" s="65" t="s">
        <v>366</v>
      </c>
    </row>
    <row r="16" spans="1:10" ht="30.75" customHeight="1">
      <c r="A16" s="262" t="s">
        <v>187</v>
      </c>
      <c r="B16" s="262"/>
      <c r="C16" s="262"/>
      <c r="D16" s="262"/>
      <c r="E16" s="262"/>
      <c r="F16" s="262"/>
      <c r="G16" s="262"/>
      <c r="H16" s="262"/>
      <c r="I16" s="262"/>
      <c r="J16" s="262"/>
    </row>
    <row r="17" spans="1:10" ht="42" customHeight="1">
      <c r="A17" s="34">
        <v>9</v>
      </c>
      <c r="B17" s="65" t="s">
        <v>367</v>
      </c>
      <c r="C17" s="36"/>
      <c r="D17" s="36"/>
      <c r="E17" s="36"/>
      <c r="F17" s="36"/>
      <c r="G17" s="36"/>
      <c r="H17" s="36"/>
      <c r="I17" s="65" t="s">
        <v>368</v>
      </c>
      <c r="J17" s="65" t="s">
        <v>369</v>
      </c>
    </row>
    <row r="18" spans="1:10" ht="33.75" customHeight="1">
      <c r="A18" s="34">
        <v>10</v>
      </c>
      <c r="B18" s="65" t="s">
        <v>370</v>
      </c>
      <c r="C18" s="36"/>
      <c r="D18" s="36"/>
      <c r="E18" s="36"/>
      <c r="F18" s="36"/>
      <c r="G18" s="36"/>
      <c r="H18" s="36"/>
      <c r="I18" s="65" t="s">
        <v>371</v>
      </c>
      <c r="J18" s="65" t="s">
        <v>372</v>
      </c>
    </row>
    <row r="19" spans="1:10" ht="36" customHeight="1">
      <c r="A19" s="34">
        <v>11</v>
      </c>
      <c r="B19" s="65" t="s">
        <v>373</v>
      </c>
      <c r="C19" s="36"/>
      <c r="D19" s="36"/>
      <c r="E19" s="36"/>
      <c r="F19" s="36"/>
      <c r="G19" s="36" t="s">
        <v>355</v>
      </c>
      <c r="H19" s="36" t="s">
        <v>355</v>
      </c>
      <c r="I19" s="65" t="s">
        <v>374</v>
      </c>
      <c r="J19" s="65" t="s">
        <v>375</v>
      </c>
    </row>
    <row r="20" spans="1:10" ht="33.75" customHeight="1">
      <c r="A20" s="34">
        <v>12</v>
      </c>
      <c r="B20" s="65" t="s">
        <v>376</v>
      </c>
      <c r="C20" s="36"/>
      <c r="D20" s="36"/>
      <c r="E20" s="36"/>
      <c r="F20" s="36"/>
      <c r="G20" s="36"/>
      <c r="H20" s="36"/>
      <c r="I20" s="65" t="s">
        <v>377</v>
      </c>
      <c r="J20" s="65" t="s">
        <v>175</v>
      </c>
    </row>
    <row r="21" spans="1:11" ht="30.75" customHeight="1">
      <c r="A21" s="34">
        <v>13</v>
      </c>
      <c r="B21" s="65" t="s">
        <v>378</v>
      </c>
      <c r="C21" s="72"/>
      <c r="D21" s="72"/>
      <c r="E21" s="72"/>
      <c r="F21" s="72"/>
      <c r="G21" s="72"/>
      <c r="H21" s="72"/>
      <c r="I21" s="73"/>
      <c r="J21" s="65" t="s">
        <v>379</v>
      </c>
      <c r="K21" s="272"/>
    </row>
    <row r="22" spans="1:11" ht="39" customHeight="1">
      <c r="A22" s="34">
        <v>14</v>
      </c>
      <c r="B22" s="65" t="s">
        <v>380</v>
      </c>
      <c r="C22" s="72"/>
      <c r="D22" s="72"/>
      <c r="E22" s="72"/>
      <c r="F22" s="72"/>
      <c r="G22" s="72"/>
      <c r="H22" s="72"/>
      <c r="I22" s="65" t="s">
        <v>381</v>
      </c>
      <c r="J22" s="65" t="s">
        <v>382</v>
      </c>
      <c r="K22" s="272"/>
    </row>
    <row r="23" spans="1:10" ht="39.75" customHeight="1">
      <c r="A23" s="70" t="s">
        <v>67</v>
      </c>
      <c r="B23" s="175" t="s">
        <v>383</v>
      </c>
      <c r="C23" s="175"/>
      <c r="D23" s="175"/>
      <c r="E23" s="175"/>
      <c r="F23" s="175"/>
      <c r="G23" s="175"/>
      <c r="H23" s="175"/>
      <c r="I23" s="175"/>
      <c r="J23" s="175"/>
    </row>
    <row r="24" spans="1:10" ht="27" customHeight="1">
      <c r="A24" s="270" t="s">
        <v>384</v>
      </c>
      <c r="B24" s="270"/>
      <c r="C24" s="270"/>
      <c r="D24" s="270"/>
      <c r="E24" s="270"/>
      <c r="F24" s="270"/>
      <c r="G24" s="270"/>
      <c r="H24" s="270"/>
      <c r="I24" s="270"/>
      <c r="J24" s="270"/>
    </row>
  </sheetData>
  <sheetProtection/>
  <mergeCells count="16">
    <mergeCell ref="K21:K22"/>
    <mergeCell ref="A7:J7"/>
    <mergeCell ref="A16:J16"/>
    <mergeCell ref="B23:J23"/>
    <mergeCell ref="A24:J24"/>
    <mergeCell ref="A5:A6"/>
    <mergeCell ref="B5:B6"/>
    <mergeCell ref="I5:I6"/>
    <mergeCell ref="J5:J6"/>
    <mergeCell ref="J12:J13"/>
    <mergeCell ref="A1:I1"/>
    <mergeCell ref="A2:J2"/>
    <mergeCell ref="A3:J3"/>
    <mergeCell ref="A4:J4"/>
    <mergeCell ref="C5:F5"/>
    <mergeCell ref="G5:H5"/>
  </mergeCells>
  <printOptions/>
  <pageMargins left="0.3541666666666667" right="0.3541666666666667" top="0.7875" bottom="0.7875" header="0.5111111111111111" footer="0.5111111111111111"/>
  <pageSetup firstPageNumber="20" useFirstPageNumber="1" horizontalDpi="600" verticalDpi="600" orientation="landscape" paperSize="9"/>
  <headerFooter alignWithMargins="0">
    <oddFooter>&amp;L&amp;"SimSun"&amp;9&amp;C&amp;"仿宋_GB2312"&amp;9- &amp;P- -&amp;R&amp;"SimSun"&amp;9</oddFooter>
  </headerFooter>
</worksheet>
</file>

<file path=xl/worksheets/sheet8.xml><?xml version="1.0" encoding="utf-8"?>
<worksheet xmlns="http://schemas.openxmlformats.org/spreadsheetml/2006/main" xmlns:r="http://schemas.openxmlformats.org/officeDocument/2006/relationships">
  <dimension ref="A1:J28"/>
  <sheetViews>
    <sheetView zoomScaleSheetLayoutView="100" zoomScalePageLayoutView="0" workbookViewId="0" topLeftCell="A13">
      <selection activeCell="A1" sqref="A1:I1"/>
    </sheetView>
  </sheetViews>
  <sheetFormatPr defaultColWidth="9.00390625" defaultRowHeight="14.25"/>
  <cols>
    <col min="1" max="1" width="4.375" style="0" customWidth="1"/>
    <col min="2" max="2" width="17.625" style="0" customWidth="1"/>
    <col min="3" max="8" width="4.625" style="0" customWidth="1"/>
    <col min="9" max="9" width="47.50390625" style="53" customWidth="1"/>
    <col min="10" max="10" width="31.875" style="54" customWidth="1"/>
  </cols>
  <sheetData>
    <row r="1" spans="1:9" ht="15">
      <c r="A1" s="257" t="s">
        <v>385</v>
      </c>
      <c r="B1" s="257"/>
      <c r="C1" s="257"/>
      <c r="D1" s="257"/>
      <c r="E1" s="257"/>
      <c r="F1" s="257"/>
      <c r="G1" s="257"/>
      <c r="H1" s="257"/>
      <c r="I1" s="257"/>
    </row>
    <row r="2" spans="1:10" ht="24.75" customHeight="1">
      <c r="A2" s="273" t="s">
        <v>151</v>
      </c>
      <c r="B2" s="273"/>
      <c r="C2" s="273"/>
      <c r="D2" s="273"/>
      <c r="E2" s="273"/>
      <c r="F2" s="273"/>
      <c r="G2" s="273"/>
      <c r="H2" s="273"/>
      <c r="I2" s="273"/>
      <c r="J2" s="273"/>
    </row>
    <row r="3" spans="1:9" ht="1.5" customHeight="1">
      <c r="A3" s="55"/>
      <c r="B3" s="56"/>
      <c r="C3" s="56"/>
      <c r="D3" s="56"/>
      <c r="E3" s="56"/>
      <c r="F3" s="56"/>
      <c r="G3" s="56"/>
      <c r="H3" s="56"/>
      <c r="I3" s="63"/>
    </row>
    <row r="4" spans="1:10" ht="21" customHeight="1">
      <c r="A4" s="274" t="s">
        <v>386</v>
      </c>
      <c r="B4" s="274"/>
      <c r="C4" s="274"/>
      <c r="D4" s="274"/>
      <c r="E4" s="274"/>
      <c r="F4" s="274"/>
      <c r="G4" s="274"/>
      <c r="H4" s="274"/>
      <c r="I4" s="274"/>
      <c r="J4" s="274"/>
    </row>
    <row r="5" spans="1:10" ht="22.5" customHeight="1">
      <c r="A5" s="275" t="s">
        <v>387</v>
      </c>
      <c r="B5" s="275"/>
      <c r="C5" s="275"/>
      <c r="D5" s="275"/>
      <c r="E5" s="275"/>
      <c r="F5" s="275"/>
      <c r="G5" s="275"/>
      <c r="H5" s="275"/>
      <c r="I5" s="275"/>
      <c r="J5" s="275"/>
    </row>
    <row r="6" spans="1:10" ht="18.75" customHeight="1">
      <c r="A6" s="281" t="s">
        <v>37</v>
      </c>
      <c r="B6" s="282" t="s">
        <v>154</v>
      </c>
      <c r="C6" s="206" t="s">
        <v>155</v>
      </c>
      <c r="D6" s="206"/>
      <c r="E6" s="206"/>
      <c r="F6" s="206"/>
      <c r="G6" s="205" t="s">
        <v>39</v>
      </c>
      <c r="H6" s="206"/>
      <c r="I6" s="282" t="s">
        <v>266</v>
      </c>
      <c r="J6" s="206" t="s">
        <v>41</v>
      </c>
    </row>
    <row r="7" spans="1:10" ht="42" customHeight="1">
      <c r="A7" s="262"/>
      <c r="B7" s="206"/>
      <c r="C7" s="34" t="s">
        <v>156</v>
      </c>
      <c r="D7" s="34" t="s">
        <v>157</v>
      </c>
      <c r="E7" s="34" t="s">
        <v>158</v>
      </c>
      <c r="F7" s="34" t="s">
        <v>159</v>
      </c>
      <c r="G7" s="58" t="s">
        <v>42</v>
      </c>
      <c r="H7" s="58" t="s">
        <v>43</v>
      </c>
      <c r="I7" s="206"/>
      <c r="J7" s="206"/>
    </row>
    <row r="8" spans="1:10" s="31" customFormat="1" ht="22.5" customHeight="1">
      <c r="A8" s="262" t="s">
        <v>160</v>
      </c>
      <c r="B8" s="262"/>
      <c r="C8" s="262"/>
      <c r="D8" s="262"/>
      <c r="E8" s="262"/>
      <c r="F8" s="262"/>
      <c r="G8" s="262"/>
      <c r="H8" s="262"/>
      <c r="I8" s="262"/>
      <c r="J8" s="262"/>
    </row>
    <row r="9" spans="1:10" s="31" customFormat="1" ht="60" customHeight="1">
      <c r="A9" s="57">
        <v>1</v>
      </c>
      <c r="B9" s="43" t="s">
        <v>388</v>
      </c>
      <c r="C9" s="39"/>
      <c r="D9" s="39"/>
      <c r="E9" s="39"/>
      <c r="F9" s="39"/>
      <c r="G9" s="57"/>
      <c r="H9" s="57"/>
      <c r="I9" s="64" t="s">
        <v>389</v>
      </c>
      <c r="J9" s="65" t="s">
        <v>390</v>
      </c>
    </row>
    <row r="10" spans="1:10" s="31" customFormat="1" ht="58.5" customHeight="1">
      <c r="A10" s="57">
        <v>2</v>
      </c>
      <c r="B10" s="43" t="s">
        <v>391</v>
      </c>
      <c r="C10" s="39"/>
      <c r="D10" s="39"/>
      <c r="E10" s="39"/>
      <c r="F10" s="39"/>
      <c r="G10" s="57"/>
      <c r="H10" s="57"/>
      <c r="I10" s="64" t="s">
        <v>392</v>
      </c>
      <c r="J10" s="65" t="s">
        <v>393</v>
      </c>
    </row>
    <row r="11" spans="1:10" s="31" customFormat="1" ht="72.75" customHeight="1">
      <c r="A11" s="57">
        <v>3</v>
      </c>
      <c r="B11" s="59" t="s">
        <v>394</v>
      </c>
      <c r="C11" s="39"/>
      <c r="D11" s="39"/>
      <c r="E11" s="39"/>
      <c r="F11" s="39"/>
      <c r="G11" s="57"/>
      <c r="H11" s="57"/>
      <c r="I11" s="64" t="s">
        <v>395</v>
      </c>
      <c r="J11" s="65" t="s">
        <v>396</v>
      </c>
    </row>
    <row r="12" spans="1:10" s="31" customFormat="1" ht="63.75" customHeight="1">
      <c r="A12" s="57">
        <v>4</v>
      </c>
      <c r="B12" s="59" t="s">
        <v>397</v>
      </c>
      <c r="C12" s="39"/>
      <c r="D12" s="39"/>
      <c r="E12" s="39"/>
      <c r="F12" s="39"/>
      <c r="G12" s="57"/>
      <c r="H12" s="57"/>
      <c r="I12" s="64" t="s">
        <v>398</v>
      </c>
      <c r="J12" s="65" t="s">
        <v>399</v>
      </c>
    </row>
    <row r="13" spans="1:10" s="31" customFormat="1" ht="45.75" customHeight="1">
      <c r="A13" s="57">
        <v>5</v>
      </c>
      <c r="B13" s="59" t="s">
        <v>400</v>
      </c>
      <c r="C13" s="40"/>
      <c r="D13" s="40"/>
      <c r="E13" s="40"/>
      <c r="F13" s="40"/>
      <c r="G13" s="57"/>
      <c r="H13" s="57"/>
      <c r="I13" s="64" t="s">
        <v>401</v>
      </c>
      <c r="J13" s="65" t="s">
        <v>402</v>
      </c>
    </row>
    <row r="14" spans="1:10" s="31" customFormat="1" ht="21" customHeight="1">
      <c r="A14" s="262" t="s">
        <v>187</v>
      </c>
      <c r="B14" s="262"/>
      <c r="C14" s="262"/>
      <c r="D14" s="262"/>
      <c r="E14" s="262"/>
      <c r="F14" s="262"/>
      <c r="G14" s="262"/>
      <c r="H14" s="262"/>
      <c r="I14" s="262"/>
      <c r="J14" s="262"/>
    </row>
    <row r="15" spans="1:10" s="31" customFormat="1" ht="117" customHeight="1">
      <c r="A15" s="57">
        <v>6</v>
      </c>
      <c r="B15" s="59" t="s">
        <v>403</v>
      </c>
      <c r="C15" s="40"/>
      <c r="D15" s="40"/>
      <c r="E15" s="40"/>
      <c r="F15" s="40"/>
      <c r="G15" s="57"/>
      <c r="H15" s="57"/>
      <c r="I15" s="64" t="s">
        <v>404</v>
      </c>
      <c r="J15" s="65" t="s">
        <v>405</v>
      </c>
    </row>
    <row r="16" spans="1:10" s="31" customFormat="1" ht="57.75" customHeight="1">
      <c r="A16" s="57">
        <v>7</v>
      </c>
      <c r="B16" s="43" t="s">
        <v>406</v>
      </c>
      <c r="C16" s="39"/>
      <c r="D16" s="39"/>
      <c r="E16" s="39"/>
      <c r="F16" s="39"/>
      <c r="G16" s="57"/>
      <c r="H16" s="57"/>
      <c r="I16" s="64" t="s">
        <v>407</v>
      </c>
      <c r="J16" s="65" t="s">
        <v>408</v>
      </c>
    </row>
    <row r="17" spans="1:10" s="31" customFormat="1" ht="69.75" customHeight="1">
      <c r="A17" s="57">
        <v>8</v>
      </c>
      <c r="B17" s="43" t="s">
        <v>409</v>
      </c>
      <c r="C17" s="43"/>
      <c r="D17" s="43"/>
      <c r="E17" s="43"/>
      <c r="F17" s="43"/>
      <c r="G17" s="57"/>
      <c r="H17" s="57"/>
      <c r="I17" s="64" t="s">
        <v>410</v>
      </c>
      <c r="J17" s="65" t="s">
        <v>411</v>
      </c>
    </row>
    <row r="18" spans="1:10" s="31" customFormat="1" ht="42.75" customHeight="1">
      <c r="A18" s="57">
        <v>9</v>
      </c>
      <c r="B18" s="43" t="s">
        <v>412</v>
      </c>
      <c r="C18" s="39"/>
      <c r="D18" s="39"/>
      <c r="E18" s="39"/>
      <c r="F18" s="39"/>
      <c r="G18" s="57"/>
      <c r="H18" s="57"/>
      <c r="I18" s="64" t="s">
        <v>413</v>
      </c>
      <c r="J18" s="65" t="s">
        <v>414</v>
      </c>
    </row>
    <row r="19" spans="1:10" s="31" customFormat="1" ht="81.75" customHeight="1">
      <c r="A19" s="57">
        <v>10</v>
      </c>
      <c r="B19" s="59" t="s">
        <v>415</v>
      </c>
      <c r="C19" s="39"/>
      <c r="D19" s="39"/>
      <c r="E19" s="39"/>
      <c r="F19" s="39"/>
      <c r="G19" s="57"/>
      <c r="H19" s="57"/>
      <c r="I19" s="64" t="s">
        <v>416</v>
      </c>
      <c r="J19" s="65" t="s">
        <v>417</v>
      </c>
    </row>
    <row r="20" spans="1:10" s="31" customFormat="1" ht="91.5" customHeight="1">
      <c r="A20" s="57">
        <v>11</v>
      </c>
      <c r="B20" s="59" t="s">
        <v>418</v>
      </c>
      <c r="C20" s="39"/>
      <c r="D20" s="39"/>
      <c r="E20" s="39"/>
      <c r="F20" s="39"/>
      <c r="G20" s="57"/>
      <c r="H20" s="57"/>
      <c r="I20" s="64" t="s">
        <v>419</v>
      </c>
      <c r="J20" s="65" t="s">
        <v>420</v>
      </c>
    </row>
    <row r="21" spans="1:10" s="31" customFormat="1" ht="85.5" customHeight="1">
      <c r="A21" s="60">
        <v>12</v>
      </c>
      <c r="B21" s="61" t="s">
        <v>421</v>
      </c>
      <c r="C21" s="62"/>
      <c r="D21" s="62"/>
      <c r="E21" s="62"/>
      <c r="F21" s="62"/>
      <c r="G21" s="60"/>
      <c r="H21" s="60"/>
      <c r="I21" s="66" t="s">
        <v>422</v>
      </c>
      <c r="J21" s="67" t="s">
        <v>423</v>
      </c>
    </row>
    <row r="22" spans="1:10" s="31" customFormat="1" ht="30" customHeight="1">
      <c r="A22" s="57" t="s">
        <v>67</v>
      </c>
      <c r="B22" s="276" t="s">
        <v>424</v>
      </c>
      <c r="C22" s="276"/>
      <c r="D22" s="276"/>
      <c r="E22" s="276"/>
      <c r="F22" s="276"/>
      <c r="G22" s="276"/>
      <c r="H22" s="276"/>
      <c r="I22" s="276"/>
      <c r="J22" s="276"/>
    </row>
    <row r="23" spans="1:10" ht="25.5" customHeight="1">
      <c r="A23" s="277" t="s">
        <v>425</v>
      </c>
      <c r="B23" s="277"/>
      <c r="C23" s="277"/>
      <c r="D23" s="277"/>
      <c r="E23" s="277"/>
      <c r="F23" s="277"/>
      <c r="G23" s="277"/>
      <c r="H23" s="277"/>
      <c r="I23" s="277"/>
      <c r="J23" s="68"/>
    </row>
    <row r="24" spans="1:9" ht="24.75" customHeight="1">
      <c r="A24" s="278"/>
      <c r="B24" s="278"/>
      <c r="C24" s="278"/>
      <c r="D24" s="278"/>
      <c r="E24" s="278"/>
      <c r="F24" s="278"/>
      <c r="G24" s="278"/>
      <c r="H24" s="278"/>
      <c r="I24" s="278"/>
    </row>
    <row r="25" spans="1:9" ht="33" customHeight="1">
      <c r="A25" s="279"/>
      <c r="B25" s="279"/>
      <c r="C25" s="279"/>
      <c r="D25" s="279"/>
      <c r="E25" s="279"/>
      <c r="F25" s="279"/>
      <c r="G25" s="279"/>
      <c r="H25" s="279"/>
      <c r="I25" s="279"/>
    </row>
    <row r="26" spans="1:9" ht="45" customHeight="1">
      <c r="A26" s="279"/>
      <c r="B26" s="279"/>
      <c r="C26" s="279"/>
      <c r="D26" s="279"/>
      <c r="E26" s="279"/>
      <c r="F26" s="279"/>
      <c r="G26" s="279"/>
      <c r="H26" s="279"/>
      <c r="I26" s="279"/>
    </row>
    <row r="27" spans="1:9" ht="57" customHeight="1">
      <c r="A27" s="280"/>
      <c r="B27" s="280"/>
      <c r="C27" s="280"/>
      <c r="D27" s="280"/>
      <c r="E27" s="280"/>
      <c r="F27" s="280"/>
      <c r="G27" s="280"/>
      <c r="H27" s="280"/>
      <c r="I27" s="280"/>
    </row>
    <row r="28" spans="1:9" ht="27.75" customHeight="1">
      <c r="A28" s="279"/>
      <c r="B28" s="279"/>
      <c r="C28" s="279"/>
      <c r="D28" s="279"/>
      <c r="E28" s="279"/>
      <c r="F28" s="279"/>
      <c r="G28" s="279"/>
      <c r="H28" s="279"/>
      <c r="I28" s="279"/>
    </row>
  </sheetData>
  <sheetProtection/>
  <mergeCells count="19">
    <mergeCell ref="A26:I26"/>
    <mergeCell ref="A27:I27"/>
    <mergeCell ref="A28:I28"/>
    <mergeCell ref="A6:A7"/>
    <mergeCell ref="B6:B7"/>
    <mergeCell ref="I6:I7"/>
    <mergeCell ref="A8:J8"/>
    <mergeCell ref="A14:J14"/>
    <mergeCell ref="B22:J22"/>
    <mergeCell ref="A23:I23"/>
    <mergeCell ref="A24:I24"/>
    <mergeCell ref="A25:I25"/>
    <mergeCell ref="A1:I1"/>
    <mergeCell ref="A2:J2"/>
    <mergeCell ref="A4:J4"/>
    <mergeCell ref="A5:J5"/>
    <mergeCell ref="C6:F6"/>
    <mergeCell ref="G6:H6"/>
    <mergeCell ref="J6:J7"/>
  </mergeCells>
  <printOptions/>
  <pageMargins left="0.5506944444444445" right="0.3541666666666667" top="0.7875" bottom="0.7875" header="0.5111111111111111" footer="0.5111111111111111"/>
  <pageSetup firstPageNumber="22" useFirstPageNumber="1" horizontalDpi="600" verticalDpi="600" orientation="landscape" paperSize="9"/>
  <headerFooter alignWithMargins="0">
    <oddFooter>&amp;L&amp;"SimSun"&amp;9&amp;C&amp;"仿宋_GB2312"&amp;9- &amp;P- -&amp;R&amp;"SimSun"&amp;9</oddFooter>
  </headerFooter>
</worksheet>
</file>

<file path=xl/worksheets/sheet9.xml><?xml version="1.0" encoding="utf-8"?>
<worksheet xmlns="http://schemas.openxmlformats.org/spreadsheetml/2006/main" xmlns:r="http://schemas.openxmlformats.org/officeDocument/2006/relationships">
  <dimension ref="A1:K25"/>
  <sheetViews>
    <sheetView zoomScaleSheetLayoutView="100" zoomScalePageLayoutView="0" workbookViewId="0" topLeftCell="A1">
      <selection activeCell="A1" sqref="A1:I1"/>
    </sheetView>
  </sheetViews>
  <sheetFormatPr defaultColWidth="9.00390625" defaultRowHeight="14.25"/>
  <cols>
    <col min="1" max="1" width="4.625" style="0" customWidth="1"/>
    <col min="2" max="2" width="21.875" style="0" customWidth="1"/>
    <col min="3" max="3" width="5.375" style="0" customWidth="1"/>
    <col min="4" max="5" width="5.50390625" style="0" customWidth="1"/>
    <col min="6" max="6" width="6.375" style="0" customWidth="1"/>
    <col min="7" max="7" width="4.50390625" style="0" customWidth="1"/>
    <col min="8" max="8" width="4.75390625" style="0" customWidth="1"/>
    <col min="9" max="9" width="40.875" style="32" customWidth="1"/>
    <col min="10" max="10" width="27.375" style="32" customWidth="1"/>
  </cols>
  <sheetData>
    <row r="1" spans="1:9" ht="15">
      <c r="A1" s="257" t="s">
        <v>426</v>
      </c>
      <c r="B1" s="257"/>
      <c r="C1" s="257"/>
      <c r="D1" s="257"/>
      <c r="E1" s="257"/>
      <c r="F1" s="257"/>
      <c r="G1" s="257"/>
      <c r="H1" s="257"/>
      <c r="I1" s="257"/>
    </row>
    <row r="2" spans="1:10" ht="20.25">
      <c r="A2" s="283" t="s">
        <v>151</v>
      </c>
      <c r="B2" s="283"/>
      <c r="C2" s="283"/>
      <c r="D2" s="283"/>
      <c r="E2" s="283"/>
      <c r="F2" s="283"/>
      <c r="G2" s="283"/>
      <c r="H2" s="283"/>
      <c r="I2" s="283"/>
      <c r="J2" s="283"/>
    </row>
    <row r="3" spans="1:10" ht="15">
      <c r="A3" s="284" t="s">
        <v>427</v>
      </c>
      <c r="B3" s="284"/>
      <c r="C3" s="284"/>
      <c r="D3" s="284"/>
      <c r="E3" s="284"/>
      <c r="F3" s="284"/>
      <c r="G3" s="284"/>
      <c r="H3" s="284"/>
      <c r="I3" s="284"/>
      <c r="J3" s="284"/>
    </row>
    <row r="4" spans="1:10" ht="16.5">
      <c r="A4" s="285" t="s">
        <v>428</v>
      </c>
      <c r="B4" s="285"/>
      <c r="C4" s="285"/>
      <c r="D4" s="285"/>
      <c r="E4" s="285"/>
      <c r="F4" s="285"/>
      <c r="G4" s="285"/>
      <c r="H4" s="285"/>
      <c r="I4" s="285"/>
      <c r="J4" s="285"/>
    </row>
    <row r="5" spans="1:10" ht="15">
      <c r="A5" s="288" t="s">
        <v>37</v>
      </c>
      <c r="B5" s="288" t="s">
        <v>154</v>
      </c>
      <c r="C5" s="206" t="s">
        <v>155</v>
      </c>
      <c r="D5" s="206"/>
      <c r="E5" s="206"/>
      <c r="F5" s="206"/>
      <c r="G5" s="205" t="s">
        <v>39</v>
      </c>
      <c r="H5" s="206"/>
      <c r="I5" s="271" t="s">
        <v>266</v>
      </c>
      <c r="J5" s="271" t="s">
        <v>41</v>
      </c>
    </row>
    <row r="6" spans="1:10" ht="42.75" customHeight="1">
      <c r="A6" s="206"/>
      <c r="B6" s="206"/>
      <c r="C6" s="34" t="s">
        <v>156</v>
      </c>
      <c r="D6" s="34" t="s">
        <v>157</v>
      </c>
      <c r="E6" s="34" t="s">
        <v>158</v>
      </c>
      <c r="F6" s="34" t="s">
        <v>429</v>
      </c>
      <c r="G6" s="33" t="s">
        <v>42</v>
      </c>
      <c r="H6" s="33" t="s">
        <v>43</v>
      </c>
      <c r="I6" s="206"/>
      <c r="J6" s="206"/>
    </row>
    <row r="7" spans="1:10" s="31" customFormat="1" ht="24.75" customHeight="1">
      <c r="A7" s="262" t="s">
        <v>160</v>
      </c>
      <c r="B7" s="262"/>
      <c r="C7" s="262"/>
      <c r="D7" s="262"/>
      <c r="E7" s="262"/>
      <c r="F7" s="262"/>
      <c r="G7" s="262"/>
      <c r="H7" s="262"/>
      <c r="I7" s="262"/>
      <c r="J7" s="262"/>
    </row>
    <row r="8" spans="1:10" s="31" customFormat="1" ht="42.75" customHeight="1">
      <c r="A8" s="37">
        <v>1</v>
      </c>
      <c r="B8" s="38" t="s">
        <v>430</v>
      </c>
      <c r="C8" s="39"/>
      <c r="D8" s="39"/>
      <c r="E8" s="39"/>
      <c r="F8" s="39"/>
      <c r="G8" s="37"/>
      <c r="H8" s="37"/>
      <c r="I8" s="49" t="s">
        <v>431</v>
      </c>
      <c r="J8" s="50" t="s">
        <v>432</v>
      </c>
    </row>
    <row r="9" spans="1:10" s="31" customFormat="1" ht="43.5" customHeight="1">
      <c r="A9" s="37">
        <v>2</v>
      </c>
      <c r="B9" s="38" t="s">
        <v>433</v>
      </c>
      <c r="C9" s="39"/>
      <c r="D9" s="39"/>
      <c r="E9" s="39"/>
      <c r="F9" s="39"/>
      <c r="G9" s="37"/>
      <c r="H9" s="37"/>
      <c r="I9" s="49" t="s">
        <v>434</v>
      </c>
      <c r="J9" s="50" t="s">
        <v>435</v>
      </c>
    </row>
    <row r="10" spans="1:10" s="31" customFormat="1" ht="36" customHeight="1">
      <c r="A10" s="37">
        <v>3</v>
      </c>
      <c r="B10" s="38" t="s">
        <v>436</v>
      </c>
      <c r="C10" s="39"/>
      <c r="D10" s="39"/>
      <c r="E10" s="39"/>
      <c r="F10" s="39"/>
      <c r="G10" s="37"/>
      <c r="H10" s="37"/>
      <c r="I10" s="49" t="s">
        <v>437</v>
      </c>
      <c r="J10" s="50" t="s">
        <v>438</v>
      </c>
    </row>
    <row r="11" spans="1:10" s="31" customFormat="1" ht="64.5" customHeight="1">
      <c r="A11" s="37">
        <v>4</v>
      </c>
      <c r="B11" s="38" t="s">
        <v>439</v>
      </c>
      <c r="C11" s="39"/>
      <c r="D11" s="39"/>
      <c r="E11" s="39"/>
      <c r="F11" s="39"/>
      <c r="G11" s="37"/>
      <c r="H11" s="37"/>
      <c r="I11" s="49" t="s">
        <v>440</v>
      </c>
      <c r="J11" s="50" t="s">
        <v>441</v>
      </c>
    </row>
    <row r="12" spans="1:10" s="31" customFormat="1" ht="21" customHeight="1">
      <c r="A12" s="262" t="s">
        <v>187</v>
      </c>
      <c r="B12" s="262"/>
      <c r="C12" s="262"/>
      <c r="D12" s="262"/>
      <c r="E12" s="262"/>
      <c r="F12" s="262"/>
      <c r="G12" s="262"/>
      <c r="H12" s="262"/>
      <c r="I12" s="262"/>
      <c r="J12" s="262"/>
    </row>
    <row r="13" spans="1:10" s="31" customFormat="1" ht="45" customHeight="1">
      <c r="A13" s="37">
        <v>5</v>
      </c>
      <c r="B13" s="38" t="s">
        <v>442</v>
      </c>
      <c r="C13" s="40"/>
      <c r="D13" s="40"/>
      <c r="E13" s="40"/>
      <c r="F13" s="40"/>
      <c r="G13" s="37"/>
      <c r="H13" s="37"/>
      <c r="I13" s="49" t="s">
        <v>443</v>
      </c>
      <c r="J13" s="289" t="s">
        <v>175</v>
      </c>
    </row>
    <row r="14" spans="1:10" s="31" customFormat="1" ht="30" customHeight="1">
      <c r="A14" s="37">
        <v>6</v>
      </c>
      <c r="B14" s="38" t="s">
        <v>444</v>
      </c>
      <c r="C14" s="38"/>
      <c r="D14" s="38"/>
      <c r="E14" s="38"/>
      <c r="F14" s="38"/>
      <c r="G14" s="37"/>
      <c r="H14" s="37"/>
      <c r="I14" s="49" t="s">
        <v>445</v>
      </c>
      <c r="J14" s="289"/>
    </row>
    <row r="15" spans="1:10" s="31" customFormat="1" ht="126.75" customHeight="1">
      <c r="A15" s="37">
        <v>7</v>
      </c>
      <c r="B15" s="38" t="s">
        <v>446</v>
      </c>
      <c r="C15" s="41"/>
      <c r="D15" s="41"/>
      <c r="E15" s="41"/>
      <c r="F15" s="41"/>
      <c r="G15" s="42"/>
      <c r="H15" s="42"/>
      <c r="I15" s="49" t="s">
        <v>447</v>
      </c>
      <c r="J15" s="50" t="s">
        <v>372</v>
      </c>
    </row>
    <row r="16" spans="1:10" s="31" customFormat="1" ht="60" customHeight="1">
      <c r="A16" s="37">
        <v>8</v>
      </c>
      <c r="B16" s="38" t="s">
        <v>448</v>
      </c>
      <c r="C16" s="41"/>
      <c r="D16" s="41"/>
      <c r="E16" s="41"/>
      <c r="F16" s="41"/>
      <c r="G16" s="42"/>
      <c r="H16" s="42"/>
      <c r="I16" s="49" t="s">
        <v>449</v>
      </c>
      <c r="J16" s="50" t="s">
        <v>175</v>
      </c>
    </row>
    <row r="17" spans="1:10" s="31" customFormat="1" ht="51" customHeight="1">
      <c r="A17" s="37">
        <v>9</v>
      </c>
      <c r="B17" s="38" t="s">
        <v>450</v>
      </c>
      <c r="C17" s="43"/>
      <c r="D17" s="43"/>
      <c r="E17" s="43"/>
      <c r="F17" s="43"/>
      <c r="G17" s="37"/>
      <c r="H17" s="37"/>
      <c r="I17" s="51"/>
      <c r="J17" s="50" t="s">
        <v>372</v>
      </c>
    </row>
    <row r="18" spans="1:10" s="31" customFormat="1" ht="69.75" customHeight="1">
      <c r="A18" s="37">
        <v>10</v>
      </c>
      <c r="B18" s="38" t="s">
        <v>451</v>
      </c>
      <c r="C18" s="39"/>
      <c r="D18" s="39"/>
      <c r="E18" s="39"/>
      <c r="F18" s="39"/>
      <c r="G18" s="37"/>
      <c r="H18" s="37"/>
      <c r="I18" s="49" t="s">
        <v>452</v>
      </c>
      <c r="J18" s="50" t="s">
        <v>453</v>
      </c>
    </row>
    <row r="19" spans="1:10" s="31" customFormat="1" ht="28.5" customHeight="1">
      <c r="A19" s="37">
        <v>11</v>
      </c>
      <c r="B19" s="38" t="s">
        <v>454</v>
      </c>
      <c r="C19" s="39"/>
      <c r="D19" s="39"/>
      <c r="E19" s="39"/>
      <c r="F19" s="39"/>
      <c r="G19" s="37"/>
      <c r="H19" s="37"/>
      <c r="I19" s="49" t="s">
        <v>445</v>
      </c>
      <c r="J19" s="289" t="s">
        <v>175</v>
      </c>
    </row>
    <row r="20" spans="1:10" s="31" customFormat="1" ht="28.5" customHeight="1">
      <c r="A20" s="37">
        <v>12</v>
      </c>
      <c r="B20" s="38" t="s">
        <v>455</v>
      </c>
      <c r="C20" s="39"/>
      <c r="D20" s="39"/>
      <c r="E20" s="39"/>
      <c r="F20" s="39"/>
      <c r="G20" s="37"/>
      <c r="H20" s="37"/>
      <c r="I20" s="49" t="s">
        <v>445</v>
      </c>
      <c r="J20" s="289"/>
    </row>
    <row r="21" spans="1:10" s="31" customFormat="1" ht="28.5" customHeight="1">
      <c r="A21" s="37">
        <v>13</v>
      </c>
      <c r="B21" s="38" t="s">
        <v>456</v>
      </c>
      <c r="C21" s="44"/>
      <c r="D21" s="44"/>
      <c r="E21" s="44"/>
      <c r="F21" s="44"/>
      <c r="G21" s="37"/>
      <c r="H21" s="37"/>
      <c r="I21" s="49" t="s">
        <v>457</v>
      </c>
      <c r="J21" s="289"/>
    </row>
    <row r="22" spans="1:10" s="31" customFormat="1" ht="28.5" customHeight="1">
      <c r="A22" s="37">
        <v>14</v>
      </c>
      <c r="B22" s="38" t="s">
        <v>458</v>
      </c>
      <c r="C22" s="45"/>
      <c r="D22" s="45"/>
      <c r="E22" s="45"/>
      <c r="F22" s="45"/>
      <c r="G22" s="37"/>
      <c r="H22" s="37"/>
      <c r="I22" s="49" t="s">
        <v>457</v>
      </c>
      <c r="J22" s="289"/>
    </row>
    <row r="23" spans="1:10" s="31" customFormat="1" ht="28.5" customHeight="1">
      <c r="A23" s="46" t="s">
        <v>67</v>
      </c>
      <c r="B23" s="286" t="s">
        <v>459</v>
      </c>
      <c r="C23" s="286"/>
      <c r="D23" s="286"/>
      <c r="E23" s="286"/>
      <c r="F23" s="286"/>
      <c r="G23" s="286"/>
      <c r="H23" s="286"/>
      <c r="I23" s="286"/>
      <c r="J23" s="286"/>
    </row>
    <row r="24" spans="1:11" s="31" customFormat="1" ht="19.5" customHeight="1">
      <c r="A24" s="287" t="s">
        <v>460</v>
      </c>
      <c r="B24" s="287"/>
      <c r="C24" s="287"/>
      <c r="D24" s="287"/>
      <c r="E24" s="287"/>
      <c r="F24" s="287"/>
      <c r="G24" s="287"/>
      <c r="H24" s="287"/>
      <c r="I24" s="287"/>
      <c r="J24" s="287"/>
      <c r="K24" s="52"/>
    </row>
    <row r="25" ht="15">
      <c r="A25" s="47"/>
    </row>
  </sheetData>
  <sheetProtection/>
  <mergeCells count="16">
    <mergeCell ref="A7:J7"/>
    <mergeCell ref="A12:J12"/>
    <mergeCell ref="B23:J23"/>
    <mergeCell ref="A24:J24"/>
    <mergeCell ref="A5:A6"/>
    <mergeCell ref="B5:B6"/>
    <mergeCell ref="I5:I6"/>
    <mergeCell ref="J5:J6"/>
    <mergeCell ref="J13:J14"/>
    <mergeCell ref="J19:J22"/>
    <mergeCell ref="A1:I1"/>
    <mergeCell ref="A2:J2"/>
    <mergeCell ref="A3:J3"/>
    <mergeCell ref="A4:J4"/>
    <mergeCell ref="C5:F5"/>
    <mergeCell ref="G5:H5"/>
  </mergeCells>
  <printOptions/>
  <pageMargins left="0.5506944444444445" right="0.5506944444444445" top="0.7875" bottom="0.5902777777777778" header="0.5111111111111111" footer="0.5111111111111111"/>
  <pageSetup firstPageNumber="25" useFirstPageNumber="1" horizontalDpi="600" verticalDpi="600" orientation="landscape" paperSize="9"/>
  <headerFooter alignWithMargins="0">
    <oddFooter>&amp;L&amp;"SimSun"&amp;9&amp;C&amp;"仿宋_GB2312"&amp;9- &amp;P- -&amp;R&amp;"SimSun"&amp;9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王乔</cp:lastModifiedBy>
  <cp:lastPrinted>2013-10-10T03:27:23Z</cp:lastPrinted>
  <dcterms:created xsi:type="dcterms:W3CDTF">1996-12-17T01:32:42Z</dcterms:created>
  <dcterms:modified xsi:type="dcterms:W3CDTF">2015-08-24T14:25:15Z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